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0730" windowHeight="11760"/>
  </bookViews>
  <sheets>
    <sheet name="Общие данные" sheetId="1" r:id="rId1"/>
    <sheet name="Группа 1" sheetId="2" r:id="rId2"/>
    <sheet name="Группа 2" sheetId="3" r:id="rId3"/>
    <sheet name="Группа 3" sheetId="4" r:id="rId4"/>
    <sheet name="Группа 4" sheetId="5" r:id="rId5"/>
  </sheets>
  <definedNames>
    <definedName name="OLE_LINK1" localSheetId="0">'Общие данные'!$E$4</definedName>
  </definedNames>
  <calcPr calcId="145621" concurrentCalc="0"/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9" i="1"/>
</calcChain>
</file>

<file path=xl/sharedStrings.xml><?xml version="1.0" encoding="utf-8"?>
<sst xmlns="http://schemas.openxmlformats.org/spreadsheetml/2006/main" count="286" uniqueCount="132">
  <si>
    <t xml:space="preserve">Наименование муниципального образования </t>
  </si>
  <si>
    <t>Код муниципального образования</t>
  </si>
  <si>
    <t>…</t>
  </si>
  <si>
    <t>не сдавших</t>
  </si>
  <si>
    <t>подтвердивших годовую отметку</t>
  </si>
  <si>
    <t>получивших результат экзамена выше годовой отметки</t>
  </si>
  <si>
    <t>получивших результат экзамена ниже годовой отметки</t>
  </si>
  <si>
    <t>Информация по муниципальному образованию</t>
  </si>
  <si>
    <t>ОГРН</t>
  </si>
  <si>
    <t>Сокращенное наименование образовательной организации № 1</t>
  </si>
  <si>
    <t>Сокращенное наименование образовательной организации № 2</t>
  </si>
  <si>
    <t>Сокращенное наименование образовательной организации № n</t>
  </si>
  <si>
    <t>Учебный предмет</t>
  </si>
  <si>
    <t>Годовая отметка по учебному предмету за 8 класс</t>
  </si>
  <si>
    <t>Фамилия участника, получившего неудовлетворительный результат и пересдавшего экзамен на "5"</t>
  </si>
  <si>
    <t>В какой образовательной организации завершил освоение образовательной программы основного общего образования</t>
  </si>
  <si>
    <t>Номер ППЭ, в котором  сдавал первый раз</t>
  </si>
  <si>
    <t>Годовая отметка по учебному предмету за 9 класс</t>
  </si>
  <si>
    <t>П/п</t>
  </si>
  <si>
    <t>Фамилия участника, имеющего удовлетворенную апелляцию на 3 и более первичных балла</t>
  </si>
  <si>
    <t>Сведения об экспертах, привлеченных к работе конфликтной комиссии, рассматривавших работу участника</t>
  </si>
  <si>
    <t>сокращенное наименование образовательной организации, в которой работает эксперт № 1</t>
  </si>
  <si>
    <t>сокращенное наименование образовательной организации, в которой работает эксперт № 2</t>
  </si>
  <si>
    <t>сокращенное наименование образовательной организации, в которой работает эксперт № 3</t>
  </si>
  <si>
    <t xml:space="preserve">Комментарий (при необхродимости) </t>
  </si>
  <si>
    <t>Результат экзамена (экзаменационная отметка) до апелляции</t>
  </si>
  <si>
    <t>Результат экзамена (экзаменационная отметка) после апелляции</t>
  </si>
  <si>
    <t>Количество первичных баллов (например: плюс 4, минус 3)</t>
  </si>
  <si>
    <t>Является претендентом на получение аттестата с отличием</t>
  </si>
  <si>
    <t>Фамилия участника, получившего отметки "5" по всем сданным предметам</t>
  </si>
  <si>
    <t>русский язык</t>
  </si>
  <si>
    <t>математика</t>
  </si>
  <si>
    <t>физика</t>
  </si>
  <si>
    <t>химия</t>
  </si>
  <si>
    <t>биология</t>
  </si>
  <si>
    <t>литература</t>
  </si>
  <si>
    <t>география</t>
  </si>
  <si>
    <t>история</t>
  </si>
  <si>
    <t>обществознание</t>
  </si>
  <si>
    <t>иностранный язык</t>
  </si>
  <si>
    <t>информатика</t>
  </si>
  <si>
    <t>Получил аттестат с отличием (да/нет)</t>
  </si>
  <si>
    <t>В какой образовательной организации завершил освоение образовательной программы основного общего образования (сокращенное наименование)</t>
  </si>
  <si>
    <t>Номер ППЭ, в котором  сдавал экзамены</t>
  </si>
  <si>
    <t>Фамилия участника, имеющего удовлетворенную апелляцию по результатам ОГЭ, позволившую преодолеть минимальную границу положительного результата по соответствующему учебному предмету</t>
  </si>
  <si>
    <t>из них, имеющих I квалификационную категорию</t>
  </si>
  <si>
    <t>из них, имеющих высшую квалификационную категорию</t>
  </si>
  <si>
    <t>из них, без категории</t>
  </si>
  <si>
    <t>из них, являющихся членами предметных комиссий по проверке экзаменационных работ ГИА-9 (в 2017 и (или) 2018 и (или) 2019)</t>
  </si>
  <si>
    <t>1. Если один обучающийся вошел в группу два раза (по двум учебным предметам), то заполняется две строки
2. Графа 9 не является обязательной для заполнения
3. В графе 4 указывается сокращенное наименование образовательной организации</t>
  </si>
  <si>
    <t>Является претендентом на получение аттестата с отличием (да/нет)</t>
  </si>
  <si>
    <t xml:space="preserve">Комментарий (при необходимости) </t>
  </si>
  <si>
    <t>1. Графы 7-17  заполняются только для тех учебных предметов, которые сдавал участник
2. В случае, если участник сдавал экзамены в нескольких ППЭ, в графе 6 указываются номера ППЭ через запятую</t>
  </si>
  <si>
    <t>Годовые отметки по сданным предметам за 9 класс</t>
  </si>
  <si>
    <t>1. Если эксперт/член конфликтной комиссии не работает в образовательной организации необходимо указать место работы (специалист управления образования, преподаватель техникума, иное)</t>
  </si>
  <si>
    <t xml:space="preserve"> количество учащихся, которые планируют продолжить обучение в учреждении среднего профессионального образования </t>
  </si>
  <si>
    <t>получивших аттестат с отличием</t>
  </si>
  <si>
    <t>Участники  ОГЭ, получившие неудовлетворительный результат и пересдавшие экзамен на "5"</t>
  </si>
  <si>
    <t>Номер ППЭ, в котором пересдавал</t>
  </si>
  <si>
    <t>количество лиц, зачисленных на экстернат</t>
  </si>
  <si>
    <t xml:space="preserve">Комментарий 
 (например, причина, почему участник не справился с заданием при первой сдаче экзамена) </t>
  </si>
  <si>
    <t>Участники ОГЭ, имеющие удовлетворенную апелляцию на 3 и более первичных балла</t>
  </si>
  <si>
    <t>Участники ОГЭ, получившие отметки "5" по всем сданным предметам</t>
  </si>
  <si>
    <t>Участники ОГЭ, имеющие удовлетворенную апелляцию по результатам ОГЭ, позволившую преодолеть минимальную границу положительного результата по соответствующему учебному предмету</t>
  </si>
  <si>
    <r>
      <t xml:space="preserve">Количество  обучающихся, допущенных в 2018-2019 учебном году до ГИА </t>
    </r>
    <r>
      <rPr>
        <b/>
        <sz val="10"/>
        <color theme="1"/>
        <rFont val="Liberation Serif"/>
        <family val="1"/>
        <charset val="204"/>
      </rPr>
      <t>ОГЭ, из них:</t>
    </r>
  </si>
  <si>
    <r>
      <t>Количество претендентов на получение аттестата с отличием по итогам учебного года,</t>
    </r>
    <r>
      <rPr>
        <b/>
        <sz val="10"/>
        <color theme="1"/>
        <rFont val="Liberation Serif"/>
        <family val="1"/>
        <charset val="204"/>
      </rPr>
      <t xml:space="preserve"> из них:</t>
    </r>
  </si>
  <si>
    <r>
      <t xml:space="preserve">Количество обучающихся, сдававших </t>
    </r>
    <r>
      <rPr>
        <b/>
        <sz val="10"/>
        <color theme="1"/>
        <rFont val="Liberation Serif"/>
        <family val="1"/>
        <charset val="204"/>
      </rPr>
      <t>математику, 
из них:</t>
    </r>
  </si>
  <si>
    <r>
      <t>Количество обучающихся, сдававших</t>
    </r>
    <r>
      <rPr>
        <b/>
        <sz val="10"/>
        <color theme="1"/>
        <rFont val="Liberation Serif"/>
        <family val="1"/>
        <charset val="204"/>
      </rPr>
      <t xml:space="preserve"> русский язык,
из них:</t>
    </r>
  </si>
  <si>
    <r>
      <t xml:space="preserve">Количество обучающихся, сдававших </t>
    </r>
    <r>
      <rPr>
        <b/>
        <sz val="10"/>
        <color theme="1"/>
        <rFont val="Liberation Serif"/>
        <family val="1"/>
        <charset val="204"/>
      </rPr>
      <t>физику,
из них:</t>
    </r>
  </si>
  <si>
    <r>
      <t xml:space="preserve">Количество обучающихся, сдававших </t>
    </r>
    <r>
      <rPr>
        <b/>
        <sz val="10"/>
        <color theme="1"/>
        <rFont val="Liberation Serif"/>
        <family val="1"/>
        <charset val="204"/>
      </rPr>
      <t>химию, 
из них:</t>
    </r>
  </si>
  <si>
    <r>
      <t xml:space="preserve">Количество обучающихся, сдававших </t>
    </r>
    <r>
      <rPr>
        <b/>
        <sz val="10"/>
        <color theme="1"/>
        <rFont val="Liberation Serif"/>
        <family val="1"/>
        <charset val="204"/>
      </rPr>
      <t>биологию, 
из них:</t>
    </r>
  </si>
  <si>
    <r>
      <t xml:space="preserve">Количество обучающихся, сдававших </t>
    </r>
    <r>
      <rPr>
        <b/>
        <sz val="10"/>
        <color theme="1"/>
        <rFont val="Liberation Serif"/>
        <family val="1"/>
        <charset val="204"/>
      </rPr>
      <t>литературу, 
из них:</t>
    </r>
  </si>
  <si>
    <r>
      <t xml:space="preserve">Количество обучающихся, сдававших </t>
    </r>
    <r>
      <rPr>
        <b/>
        <sz val="10"/>
        <color theme="1"/>
        <rFont val="Liberation Serif"/>
        <family val="1"/>
        <charset val="204"/>
      </rPr>
      <t>географию, 
из них:</t>
    </r>
  </si>
  <si>
    <r>
      <t xml:space="preserve">Количество обучающихся, сдававших </t>
    </r>
    <r>
      <rPr>
        <b/>
        <sz val="10"/>
        <color theme="1"/>
        <rFont val="Liberation Serif"/>
        <family val="1"/>
        <charset val="204"/>
      </rPr>
      <t>историю, 
из них:</t>
    </r>
  </si>
  <si>
    <r>
      <t xml:space="preserve">Количество обучающихся, сдававших </t>
    </r>
    <r>
      <rPr>
        <b/>
        <sz val="10"/>
        <color theme="1"/>
        <rFont val="Liberation Serif"/>
        <family val="1"/>
        <charset val="204"/>
      </rPr>
      <t>обществознание, из них:</t>
    </r>
  </si>
  <si>
    <r>
      <t xml:space="preserve">Количество обучающихся, сдававших </t>
    </r>
    <r>
      <rPr>
        <b/>
        <sz val="10"/>
        <color theme="1"/>
        <rFont val="Liberation Serif"/>
        <family val="1"/>
        <charset val="204"/>
      </rPr>
      <t>английский язык, из них:</t>
    </r>
  </si>
  <si>
    <r>
      <t>Количество обучающихся, сдававших</t>
    </r>
    <r>
      <rPr>
        <b/>
        <sz val="10"/>
        <color theme="1"/>
        <rFont val="Liberation Serif"/>
        <family val="1"/>
        <charset val="204"/>
      </rPr>
      <t xml:space="preserve"> французский язык, из них:</t>
    </r>
  </si>
  <si>
    <r>
      <t>Количество обучающихся, сдававших</t>
    </r>
    <r>
      <rPr>
        <b/>
        <sz val="10"/>
        <color theme="1"/>
        <rFont val="Liberation Serif"/>
        <family val="1"/>
        <charset val="204"/>
      </rPr>
      <t xml:space="preserve"> немецкий язык, 
из них:</t>
    </r>
  </si>
  <si>
    <r>
      <t>Количество обучающихся, сдававших</t>
    </r>
    <r>
      <rPr>
        <b/>
        <sz val="10"/>
        <color theme="1"/>
        <rFont val="Liberation Serif"/>
        <family val="1"/>
        <charset val="204"/>
      </rPr>
      <t xml:space="preserve"> испанский язык, из них:</t>
    </r>
  </si>
  <si>
    <r>
      <t>Количество обучающихся, сдававших</t>
    </r>
    <r>
      <rPr>
        <b/>
        <sz val="10"/>
        <color theme="1"/>
        <rFont val="Liberation Serif"/>
        <family val="1"/>
        <charset val="204"/>
      </rPr>
      <t xml:space="preserve"> информатику, 
из них:</t>
    </r>
  </si>
  <si>
    <r>
      <t xml:space="preserve">Количество учителей </t>
    </r>
    <r>
      <rPr>
        <b/>
        <sz val="10"/>
        <color theme="1"/>
        <rFont val="Liberation Serif"/>
        <family val="1"/>
        <charset val="204"/>
      </rPr>
      <t>математики</t>
    </r>
    <r>
      <rPr>
        <sz val="10"/>
        <color theme="1"/>
        <rFont val="Liberation Serif"/>
        <family val="1"/>
        <charset val="204"/>
      </rPr>
      <t>, осуществлявших образовательный процесс в 9 классе(-ах) в 2018-2019 учебном году:</t>
    </r>
  </si>
  <si>
    <t>количество учащихся, получивших аттестат об основном общем образовании</t>
  </si>
  <si>
    <r>
      <t>Необходимо заполнить</t>
    </r>
    <r>
      <rPr>
        <b/>
        <sz val="18"/>
        <color rgb="FFFF0000"/>
        <rFont val="Liberation Serif"/>
        <family val="1"/>
        <charset val="204"/>
      </rPr>
      <t xml:space="preserve"> все</t>
    </r>
    <r>
      <rPr>
        <sz val="14"/>
        <color rgb="FFFF0000"/>
        <rFont val="Liberation Serif"/>
        <family val="1"/>
        <charset val="204"/>
      </rPr>
      <t xml:space="preserve"> ячейки, выделенные серым цветом</t>
    </r>
  </si>
  <si>
    <r>
      <rPr>
        <sz val="10"/>
        <rFont val="Liberation Serif"/>
        <family val="1"/>
        <charset val="204"/>
      </rPr>
      <t xml:space="preserve">Количество обучающихся, завершивших освоение основной образовательной программы основного общего образования  в 2018-2019 учебном году, </t>
    </r>
    <r>
      <rPr>
        <b/>
        <sz val="10"/>
        <rFont val="Liberation Serif"/>
        <family val="1"/>
        <charset val="204"/>
      </rPr>
      <t>из них</t>
    </r>
    <r>
      <rPr>
        <sz val="10"/>
        <rFont val="Liberation Serif"/>
        <family val="1"/>
        <charset val="204"/>
      </rPr>
      <t>:</t>
    </r>
  </si>
  <si>
    <t>Количество ППЭ, созданных для проведения ГИА-9</t>
  </si>
  <si>
    <t>количество лиц с ОВЗ (выбравших ОГЭ)</t>
  </si>
  <si>
    <t>количество лиц с ОВЗ (выбравших ГВЭ)</t>
  </si>
  <si>
    <r>
      <t xml:space="preserve">Количество  обучающихся, </t>
    </r>
    <r>
      <rPr>
        <b/>
        <sz val="10"/>
        <color theme="1"/>
        <rFont val="Liberation Serif"/>
        <family val="1"/>
        <charset val="204"/>
      </rPr>
      <t>не</t>
    </r>
    <r>
      <rPr>
        <sz val="10"/>
        <color theme="1"/>
        <rFont val="Liberation Serif"/>
        <family val="1"/>
        <charset val="204"/>
      </rPr>
      <t xml:space="preserve"> допущенных в 2018-2019 учебном году до ГИА-9</t>
    </r>
  </si>
  <si>
    <t>количество лиц с ОВЗ (выбравших ГВЭ, ОГЭ)</t>
  </si>
  <si>
    <r>
      <t xml:space="preserve">Количество учителей </t>
    </r>
    <r>
      <rPr>
        <b/>
        <sz val="10"/>
        <color theme="1"/>
        <rFont val="Liberation Serif"/>
        <family val="1"/>
        <charset val="204"/>
      </rPr>
      <t>русского языка</t>
    </r>
    <r>
      <rPr>
        <sz val="10"/>
        <color theme="1"/>
        <rFont val="Liberation Serif"/>
        <family val="1"/>
        <charset val="204"/>
      </rPr>
      <t>, осуществлявших образовательный процесс в 9 классе(-ах) в 2018-2019 учебном году:</t>
    </r>
  </si>
  <si>
    <r>
      <t xml:space="preserve">Количество учителей </t>
    </r>
    <r>
      <rPr>
        <b/>
        <sz val="10"/>
        <color theme="1"/>
        <rFont val="Liberation Serif"/>
        <family val="1"/>
        <charset val="204"/>
      </rPr>
      <t>физики</t>
    </r>
    <r>
      <rPr>
        <sz val="10"/>
        <color theme="1"/>
        <rFont val="Liberation Serif"/>
        <family val="1"/>
        <charset val="204"/>
      </rPr>
      <t>, осуществлявших образовательный процесс в 9 классе(-ах) в 2018-2019 учебном году:</t>
    </r>
  </si>
  <si>
    <r>
      <t xml:space="preserve">Количество учителей </t>
    </r>
    <r>
      <rPr>
        <b/>
        <sz val="10"/>
        <color theme="1"/>
        <rFont val="Liberation Serif"/>
        <family val="1"/>
        <charset val="204"/>
      </rPr>
      <t>химии</t>
    </r>
    <r>
      <rPr>
        <sz val="10"/>
        <color theme="1"/>
        <rFont val="Liberation Serif"/>
        <family val="1"/>
        <charset val="204"/>
      </rPr>
      <t>, осуществлявших образовательный процесс в 9 классе(-ах) в 2018-2019 учебном году:</t>
    </r>
  </si>
  <si>
    <r>
      <t xml:space="preserve">Количество учителей </t>
    </r>
    <r>
      <rPr>
        <b/>
        <sz val="10"/>
        <color theme="1"/>
        <rFont val="Liberation Serif"/>
        <family val="1"/>
        <charset val="204"/>
      </rPr>
      <t>биологии</t>
    </r>
    <r>
      <rPr>
        <sz val="10"/>
        <color theme="1"/>
        <rFont val="Liberation Serif"/>
        <family val="1"/>
        <charset val="204"/>
      </rPr>
      <t>, осуществлявших образовательный процесс в 9 классе(-ах) в 2018-2019 учебном году:</t>
    </r>
  </si>
  <si>
    <r>
      <t xml:space="preserve">Количество учителей </t>
    </r>
    <r>
      <rPr>
        <b/>
        <sz val="10"/>
        <color theme="1"/>
        <rFont val="Liberation Serif"/>
        <family val="1"/>
        <charset val="204"/>
      </rPr>
      <t>литературы</t>
    </r>
    <r>
      <rPr>
        <sz val="10"/>
        <color theme="1"/>
        <rFont val="Liberation Serif"/>
        <family val="1"/>
        <charset val="204"/>
      </rPr>
      <t>, осуществлявших образовательный процесс в 9 классе(-ах) в 2018-2019 учебном году:</t>
    </r>
  </si>
  <si>
    <r>
      <t xml:space="preserve">Количество учителей </t>
    </r>
    <r>
      <rPr>
        <b/>
        <sz val="10"/>
        <color theme="1"/>
        <rFont val="Liberation Serif"/>
        <family val="1"/>
        <charset val="204"/>
      </rPr>
      <t>географии</t>
    </r>
    <r>
      <rPr>
        <sz val="10"/>
        <color theme="1"/>
        <rFont val="Liberation Serif"/>
        <family val="1"/>
        <charset val="204"/>
      </rPr>
      <t>, осуществлявших образовательный процесс в 9 классе(-ах) в 2018-2019 учебном году:</t>
    </r>
  </si>
  <si>
    <r>
      <t xml:space="preserve">Количество учителей </t>
    </r>
    <r>
      <rPr>
        <b/>
        <sz val="10"/>
        <color theme="1"/>
        <rFont val="Liberation Serif"/>
        <family val="1"/>
        <charset val="204"/>
      </rPr>
      <t>истории</t>
    </r>
    <r>
      <rPr>
        <sz val="10"/>
        <color theme="1"/>
        <rFont val="Liberation Serif"/>
        <family val="1"/>
        <charset val="204"/>
      </rPr>
      <t>, осуществлявших образовательный процесс в 9 классе(-ах) в 2018-2019 учебном году:</t>
    </r>
  </si>
  <si>
    <r>
      <t xml:space="preserve">Количество учителей </t>
    </r>
    <r>
      <rPr>
        <b/>
        <sz val="10"/>
        <color theme="1"/>
        <rFont val="Liberation Serif"/>
        <family val="1"/>
        <charset val="204"/>
      </rPr>
      <t>обществознания</t>
    </r>
    <r>
      <rPr>
        <sz val="10"/>
        <color theme="1"/>
        <rFont val="Liberation Serif"/>
        <family val="1"/>
        <charset val="204"/>
      </rPr>
      <t>, осуществлявших образовательный процесс в 9 классе(-ах) в 2018-2019 учебном году:</t>
    </r>
  </si>
  <si>
    <r>
      <t xml:space="preserve">Количество учителей </t>
    </r>
    <r>
      <rPr>
        <b/>
        <sz val="10"/>
        <color theme="1"/>
        <rFont val="Liberation Serif"/>
        <family val="1"/>
        <charset val="204"/>
      </rPr>
      <t>английского языка</t>
    </r>
    <r>
      <rPr>
        <sz val="10"/>
        <color theme="1"/>
        <rFont val="Liberation Serif"/>
        <family val="1"/>
        <charset val="204"/>
      </rPr>
      <t>, осуществлявших образовательный процесс в 9 классе(-ах) в 2018-2019 учебном году:</t>
    </r>
  </si>
  <si>
    <r>
      <t xml:space="preserve">Количество учителей </t>
    </r>
    <r>
      <rPr>
        <b/>
        <sz val="10"/>
        <color theme="1"/>
        <rFont val="Liberation Serif"/>
        <family val="1"/>
        <charset val="204"/>
      </rPr>
      <t>французского языка</t>
    </r>
    <r>
      <rPr>
        <sz val="10"/>
        <color theme="1"/>
        <rFont val="Liberation Serif"/>
        <family val="1"/>
        <charset val="204"/>
      </rPr>
      <t>, осуществлявших образовательный процесс в 9 классе(-ах) в 2018-2019 учебном году:</t>
    </r>
  </si>
  <si>
    <r>
      <t xml:space="preserve">Количество учителей </t>
    </r>
    <r>
      <rPr>
        <b/>
        <sz val="10"/>
        <color theme="1"/>
        <rFont val="Liberation Serif"/>
        <family val="1"/>
        <charset val="204"/>
      </rPr>
      <t>немецкого языка</t>
    </r>
    <r>
      <rPr>
        <sz val="10"/>
        <color theme="1"/>
        <rFont val="Liberation Serif"/>
        <family val="1"/>
        <charset val="204"/>
      </rPr>
      <t>, осуществлявших образовательный процесс в 9 классе(-ах) в 2018-2019 учебном году:</t>
    </r>
  </si>
  <si>
    <r>
      <t xml:space="preserve">Количество учителей </t>
    </r>
    <r>
      <rPr>
        <b/>
        <sz val="10"/>
        <color theme="1"/>
        <rFont val="Liberation Serif"/>
        <family val="1"/>
        <charset val="204"/>
      </rPr>
      <t>испанского языка</t>
    </r>
    <r>
      <rPr>
        <sz val="10"/>
        <color theme="1"/>
        <rFont val="Liberation Serif"/>
        <family val="1"/>
        <charset val="204"/>
      </rPr>
      <t>, осуществлявших образовательный процесс в 9 классе(-ах) в 2018-2019 учебном году:</t>
    </r>
  </si>
  <si>
    <r>
      <t xml:space="preserve">Количество учителей </t>
    </r>
    <r>
      <rPr>
        <b/>
        <sz val="10"/>
        <color theme="1"/>
        <rFont val="Liberation Serif"/>
        <family val="1"/>
        <charset val="204"/>
      </rPr>
      <t xml:space="preserve">информатике, </t>
    </r>
    <r>
      <rPr>
        <sz val="10"/>
        <color theme="1"/>
        <rFont val="Liberation Serif"/>
        <family val="1"/>
        <charset val="204"/>
      </rPr>
      <t xml:space="preserve"> осуществлявших образовательный процесс в 9 классе(-ах) в 2018-2019 учебном году:</t>
    </r>
  </si>
  <si>
    <t>Количество первичных баллов до апелляции</t>
  </si>
  <si>
    <t>Количество первичных баллов после апелляции</t>
  </si>
  <si>
    <t>МОУ "Бердюгинская СОШ"</t>
  </si>
  <si>
    <t>МОУ "Гаевская ООШ"</t>
  </si>
  <si>
    <t>МОУ "Горкинская СОШ"</t>
  </si>
  <si>
    <t>МОУ "Дубская СОШ"</t>
  </si>
  <si>
    <t>МОУ "Зайковская СОШ № 1"</t>
  </si>
  <si>
    <t>МАОУ Зайковская СОШ № 2</t>
  </si>
  <si>
    <t>МОУ "Знаменская СОШ"</t>
  </si>
  <si>
    <t>МОУ "Килачевская СОШ"</t>
  </si>
  <si>
    <t>МОУ "Киргинская СОШ"</t>
  </si>
  <si>
    <t>МОУ "Ключевская СОШ"</t>
  </si>
  <si>
    <t>МОУ "Ницинская ООШ"</t>
  </si>
  <si>
    <t>МОУ "Осинцевская ООШ"</t>
  </si>
  <si>
    <t>МОУ "Пионерская СОШ"</t>
  </si>
  <si>
    <t>МОУ "Пьянковская ООШ"</t>
  </si>
  <si>
    <t>МОУ "Речкаловская СОШ"</t>
  </si>
  <si>
    <t>филиал "Кирилловская ООШ" МОУ "Речкаловская СОШ"</t>
  </si>
  <si>
    <t>МОУ "Рудновская ООШ"</t>
  </si>
  <si>
    <t>МОУ "Стриганская СОШ"</t>
  </si>
  <si>
    <t>МОУ "Фоминская ООШ"</t>
  </si>
  <si>
    <t>МКОУ Харловская СОШ</t>
  </si>
  <si>
    <t>МАОУ Черновская СОШ</t>
  </si>
  <si>
    <t>Ирбитское муниципальное образование</t>
  </si>
  <si>
    <t>Григорян Камилла Германовна</t>
  </si>
  <si>
    <t>Вихарева Елена Николаевна</t>
  </si>
  <si>
    <t>Малюков Александр Сергеевич</t>
  </si>
  <si>
    <t>да</t>
  </si>
  <si>
    <t>1103, 1101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</si>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</sst>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8"/>
      <color theme="1"/>
      <name val="Liberation Serif"/>
      <family val="1"/>
      <charset val="204"/>
    </font>
    <font>
      <sz val="11"/>
      <color rgb="FFFF0000"/>
      <name val="Liberation Serif"/>
      <family val="1"/>
      <charset val="204"/>
    </font>
    <font>
      <sz val="14"/>
      <color rgb="FFFF0000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sz val="10"/>
      <color theme="1"/>
      <name val="Liberation Serif"/>
      <family val="1"/>
      <charset val="204"/>
    </font>
    <font>
      <b/>
      <sz val="18"/>
      <color rgb="FFFF0000"/>
      <name val="Liberation Serif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2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11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Y162"/>
  <sheetViews>
    <sheetView tabSelected="1" zoomScale="90" zoomScaleNormal="90" workbookViewId="0">
      <pane xSplit="3" ySplit="5" topLeftCell="S6" activePane="bottomRight" state="frozenSplit"/>
      <selection pane="topRight" activeCell="C1" sqref="C1"/>
      <selection pane="bottomLeft" activeCell="A5" sqref="A5"/>
      <selection pane="bottomRight" activeCell="R30" sqref="R30"/>
    </sheetView>
  </sheetViews>
  <sheetFormatPr defaultColWidth="9.140625" defaultRowHeight="12.75" x14ac:dyDescent="0.2"/>
  <cols>
    <col min="1" max="1" width="4.85546875" style="28" customWidth="1"/>
    <col min="2" max="2" width="54.7109375" style="28" customWidth="1"/>
    <col min="3" max="3" width="44.42578125" style="17" customWidth="1"/>
    <col min="4" max="4" width="7.42578125" style="17" customWidth="1"/>
    <col min="5" max="25" width="12.85546875" style="17" customWidth="1"/>
    <col min="26" max="26" width="55.85546875" style="17" customWidth="1"/>
    <col min="27" max="16384" width="9.140625" style="17"/>
  </cols>
  <sheetData>
    <row r="1" spans="1:25" ht="76.5" x14ac:dyDescent="0.2">
      <c r="A1" s="40" t="s">
        <v>82</v>
      </c>
      <c r="B1" s="40"/>
      <c r="C1" s="39" t="s">
        <v>7</v>
      </c>
      <c r="D1" s="33"/>
      <c r="E1" s="16" t="s">
        <v>9</v>
      </c>
      <c r="F1" s="16" t="s">
        <v>10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16" t="s">
        <v>2</v>
      </c>
      <c r="Y1" s="16" t="s">
        <v>11</v>
      </c>
    </row>
    <row r="2" spans="1:25" ht="90.75" customHeight="1" x14ac:dyDescent="0.2">
      <c r="A2" s="40"/>
      <c r="B2" s="40"/>
      <c r="C2" s="39"/>
      <c r="D2" s="33"/>
      <c r="E2" s="18" t="s">
        <v>104</v>
      </c>
      <c r="F2" s="18" t="s">
        <v>105</v>
      </c>
      <c r="G2" s="18" t="s">
        <v>106</v>
      </c>
      <c r="H2" s="18" t="s">
        <v>107</v>
      </c>
      <c r="I2" s="18" t="s">
        <v>108</v>
      </c>
      <c r="J2" s="18" t="s">
        <v>109</v>
      </c>
      <c r="K2" s="18" t="s">
        <v>110</v>
      </c>
      <c r="L2" s="18" t="s">
        <v>111</v>
      </c>
      <c r="M2" s="18" t="s">
        <v>112</v>
      </c>
      <c r="N2" s="18" t="s">
        <v>113</v>
      </c>
      <c r="O2" s="18" t="s">
        <v>114</v>
      </c>
      <c r="P2" s="18" t="s">
        <v>115</v>
      </c>
      <c r="Q2" s="18" t="s">
        <v>116</v>
      </c>
      <c r="R2" s="18" t="s">
        <v>117</v>
      </c>
      <c r="S2" s="18" t="s">
        <v>118</v>
      </c>
      <c r="T2" s="18" t="s">
        <v>119</v>
      </c>
      <c r="U2" s="18" t="s">
        <v>120</v>
      </c>
      <c r="V2" s="18" t="s">
        <v>121</v>
      </c>
      <c r="W2" s="18" t="s">
        <v>122</v>
      </c>
      <c r="X2" s="18" t="s">
        <v>123</v>
      </c>
      <c r="Y2" s="18" t="s">
        <v>124</v>
      </c>
    </row>
    <row r="3" spans="1:25" ht="18" customHeight="1" x14ac:dyDescent="0.2">
      <c r="A3" s="40"/>
      <c r="B3" s="40"/>
      <c r="C3" s="39"/>
      <c r="D3" s="33"/>
      <c r="E3" s="19" t="s">
        <v>8</v>
      </c>
      <c r="F3" s="19" t="s">
        <v>8</v>
      </c>
      <c r="G3" s="19" t="s">
        <v>8</v>
      </c>
      <c r="H3" s="19" t="s">
        <v>8</v>
      </c>
      <c r="I3" s="19" t="s">
        <v>8</v>
      </c>
      <c r="J3" s="19" t="s">
        <v>8</v>
      </c>
      <c r="K3" s="19" t="s">
        <v>8</v>
      </c>
      <c r="L3" s="19" t="s">
        <v>8</v>
      </c>
      <c r="M3" s="19" t="s">
        <v>8</v>
      </c>
      <c r="N3" s="19" t="s">
        <v>8</v>
      </c>
      <c r="O3" s="19" t="s">
        <v>8</v>
      </c>
      <c r="P3" s="19" t="s">
        <v>8</v>
      </c>
      <c r="Q3" s="19" t="s">
        <v>8</v>
      </c>
      <c r="R3" s="19" t="s">
        <v>8</v>
      </c>
      <c r="S3" s="19" t="s">
        <v>8</v>
      </c>
      <c r="T3" s="19" t="s">
        <v>8</v>
      </c>
      <c r="U3" s="19" t="s">
        <v>8</v>
      </c>
      <c r="V3" s="19" t="s">
        <v>8</v>
      </c>
      <c r="W3" s="19" t="s">
        <v>8</v>
      </c>
      <c r="X3" s="19" t="s">
        <v>8</v>
      </c>
      <c r="Y3" s="19" t="s">
        <v>8</v>
      </c>
    </row>
    <row r="4" spans="1:25" ht="18" customHeight="1" x14ac:dyDescent="0.2">
      <c r="A4" s="41"/>
      <c r="B4" s="41"/>
      <c r="C4" s="39"/>
      <c r="D4" s="33"/>
      <c r="E4" s="35">
        <v>1026600879722</v>
      </c>
      <c r="F4" s="34">
        <v>1026600882318</v>
      </c>
      <c r="G4" s="34">
        <v>1026600879755</v>
      </c>
      <c r="H4" s="34">
        <v>1026600880437</v>
      </c>
      <c r="I4" s="34">
        <v>1026600879150</v>
      </c>
      <c r="J4" s="34">
        <v>1026600879360</v>
      </c>
      <c r="K4" s="34">
        <v>1026600878435</v>
      </c>
      <c r="L4" s="34">
        <v>1026600879821</v>
      </c>
      <c r="M4" s="34">
        <v>1026600878776</v>
      </c>
      <c r="N4" s="34">
        <v>1026600879029</v>
      </c>
      <c r="O4" s="34">
        <v>1026600881966</v>
      </c>
      <c r="P4" s="34">
        <v>1026600880910</v>
      </c>
      <c r="Q4" s="34">
        <v>1026600882725</v>
      </c>
      <c r="R4" s="34">
        <v>1026600879062</v>
      </c>
      <c r="S4" s="34">
        <v>1026600881570</v>
      </c>
      <c r="T4" s="34"/>
      <c r="U4" s="34">
        <v>1026600880943</v>
      </c>
      <c r="V4" s="34">
        <v>102660088047</v>
      </c>
      <c r="W4" s="34">
        <v>1026600879590</v>
      </c>
      <c r="X4" s="34">
        <v>1026600879348</v>
      </c>
      <c r="Y4" s="34">
        <v>1026600880987</v>
      </c>
    </row>
    <row r="5" spans="1:25" s="23" customFormat="1" ht="14.25" customHeight="1" x14ac:dyDescent="0.25">
      <c r="A5" s="20">
        <v>1</v>
      </c>
      <c r="B5" s="20">
        <v>2</v>
      </c>
      <c r="C5" s="21">
        <v>3</v>
      </c>
      <c r="D5" s="21"/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  <c r="P5" s="22">
        <v>15</v>
      </c>
      <c r="Q5" s="22">
        <v>16</v>
      </c>
      <c r="R5" s="22">
        <v>17</v>
      </c>
      <c r="S5" s="22">
        <v>18</v>
      </c>
      <c r="T5" s="22">
        <v>19</v>
      </c>
      <c r="U5" s="22">
        <v>20</v>
      </c>
      <c r="V5" s="22">
        <v>21</v>
      </c>
      <c r="W5" s="22">
        <v>22</v>
      </c>
      <c r="X5" s="22">
        <v>23</v>
      </c>
      <c r="Y5" s="22">
        <v>24</v>
      </c>
    </row>
    <row r="6" spans="1:25" ht="55.5" customHeight="1" x14ac:dyDescent="0.2">
      <c r="A6" s="24">
        <v>1</v>
      </c>
      <c r="B6" s="24" t="s">
        <v>0</v>
      </c>
      <c r="C6" s="25" t="s">
        <v>125</v>
      </c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5" x14ac:dyDescent="0.2">
      <c r="A7" s="24">
        <v>2</v>
      </c>
      <c r="B7" s="24" t="s">
        <v>1</v>
      </c>
      <c r="C7" s="25">
        <v>11</v>
      </c>
      <c r="D7" s="25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x14ac:dyDescent="0.2">
      <c r="A8" s="24">
        <v>3</v>
      </c>
      <c r="B8" s="24" t="s">
        <v>84</v>
      </c>
      <c r="C8" s="25">
        <v>3</v>
      </c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38.25" x14ac:dyDescent="0.2">
      <c r="A9" s="24">
        <v>4</v>
      </c>
      <c r="B9" s="37" t="s">
        <v>83</v>
      </c>
      <c r="C9" s="25"/>
      <c r="D9" s="25">
        <f>SUM(E9:Y9)</f>
        <v>316</v>
      </c>
      <c r="E9" s="25">
        <v>17</v>
      </c>
      <c r="F9" s="25">
        <v>13</v>
      </c>
      <c r="G9" s="25">
        <v>10</v>
      </c>
      <c r="H9" s="25">
        <v>7</v>
      </c>
      <c r="I9" s="25">
        <v>29</v>
      </c>
      <c r="J9" s="25">
        <v>21</v>
      </c>
      <c r="K9" s="25">
        <v>22</v>
      </c>
      <c r="L9" s="25">
        <v>38</v>
      </c>
      <c r="M9" s="25">
        <v>4</v>
      </c>
      <c r="N9" s="25">
        <v>6</v>
      </c>
      <c r="O9" s="25">
        <v>8</v>
      </c>
      <c r="P9" s="25">
        <v>3</v>
      </c>
      <c r="Q9" s="25">
        <v>55</v>
      </c>
      <c r="R9" s="25">
        <v>3</v>
      </c>
      <c r="S9" s="25">
        <v>16</v>
      </c>
      <c r="T9" s="25">
        <v>3</v>
      </c>
      <c r="U9" s="25">
        <v>7</v>
      </c>
      <c r="V9" s="25">
        <v>13</v>
      </c>
      <c r="W9" s="25">
        <v>0</v>
      </c>
      <c r="X9" s="25">
        <v>8</v>
      </c>
      <c r="Y9" s="25">
        <v>33</v>
      </c>
    </row>
    <row r="10" spans="1:25" x14ac:dyDescent="0.2">
      <c r="A10" s="24">
        <v>5</v>
      </c>
      <c r="B10" s="38" t="s">
        <v>85</v>
      </c>
      <c r="C10" s="25"/>
      <c r="D10" s="25">
        <f t="shared" ref="D10:D73" si="0">SUM(E10:Y10)</f>
        <v>1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>
        <v>1</v>
      </c>
      <c r="R10" s="25"/>
      <c r="S10" s="25"/>
      <c r="T10" s="25"/>
      <c r="U10" s="25"/>
      <c r="V10" s="25"/>
      <c r="W10" s="25"/>
      <c r="X10" s="25"/>
      <c r="Y10" s="25"/>
    </row>
    <row r="11" spans="1:25" x14ac:dyDescent="0.2">
      <c r="A11" s="24">
        <v>6</v>
      </c>
      <c r="B11" s="38" t="s">
        <v>86</v>
      </c>
      <c r="C11" s="25"/>
      <c r="D11" s="25">
        <f t="shared" si="0"/>
        <v>18</v>
      </c>
      <c r="E11" s="25">
        <v>1</v>
      </c>
      <c r="F11" s="25"/>
      <c r="G11" s="25"/>
      <c r="H11" s="25">
        <v>1</v>
      </c>
      <c r="I11" s="25">
        <v>2</v>
      </c>
      <c r="J11" s="25">
        <v>1</v>
      </c>
      <c r="K11" s="25"/>
      <c r="L11" s="25">
        <v>6</v>
      </c>
      <c r="M11" s="25"/>
      <c r="N11" s="25"/>
      <c r="O11" s="25"/>
      <c r="P11" s="25"/>
      <c r="Q11" s="25">
        <v>4</v>
      </c>
      <c r="R11" s="25"/>
      <c r="S11" s="25">
        <v>1</v>
      </c>
      <c r="T11" s="25"/>
      <c r="U11" s="25"/>
      <c r="V11" s="25"/>
      <c r="W11" s="25"/>
      <c r="X11" s="25"/>
      <c r="Y11" s="25">
        <v>2</v>
      </c>
    </row>
    <row r="12" spans="1:25" x14ac:dyDescent="0.2">
      <c r="A12" s="24">
        <v>7</v>
      </c>
      <c r="B12" s="38" t="s">
        <v>88</v>
      </c>
      <c r="C12" s="25"/>
      <c r="D12" s="25">
        <f t="shared" si="0"/>
        <v>0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x14ac:dyDescent="0.2">
      <c r="A13" s="24">
        <v>8</v>
      </c>
      <c r="B13" s="38" t="s">
        <v>59</v>
      </c>
      <c r="C13" s="25"/>
      <c r="D13" s="25">
        <f t="shared" si="0"/>
        <v>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ht="25.5" x14ac:dyDescent="0.2">
      <c r="A14" s="24">
        <v>9</v>
      </c>
      <c r="B14" s="38" t="s">
        <v>87</v>
      </c>
      <c r="C14" s="25"/>
      <c r="D14" s="25">
        <f t="shared" si="0"/>
        <v>12</v>
      </c>
      <c r="E14" s="25"/>
      <c r="F14" s="25"/>
      <c r="G14" s="25"/>
      <c r="H14" s="25"/>
      <c r="I14" s="25"/>
      <c r="J14" s="25">
        <v>3</v>
      </c>
      <c r="K14" s="25"/>
      <c r="L14" s="25"/>
      <c r="M14" s="25"/>
      <c r="N14" s="25">
        <v>2</v>
      </c>
      <c r="O14" s="25">
        <v>1</v>
      </c>
      <c r="P14" s="25"/>
      <c r="Q14" s="25">
        <v>3</v>
      </c>
      <c r="R14" s="25"/>
      <c r="S14" s="25"/>
      <c r="T14" s="25"/>
      <c r="U14" s="25"/>
      <c r="V14" s="25">
        <v>3</v>
      </c>
      <c r="W14" s="25"/>
      <c r="X14" s="25"/>
      <c r="Y14" s="25"/>
    </row>
    <row r="15" spans="1:25" ht="25.5" x14ac:dyDescent="0.2">
      <c r="A15" s="24">
        <v>10</v>
      </c>
      <c r="B15" s="38" t="s">
        <v>64</v>
      </c>
      <c r="C15" s="25"/>
      <c r="D15" s="25">
        <f t="shared" si="0"/>
        <v>287</v>
      </c>
      <c r="E15" s="25">
        <v>16</v>
      </c>
      <c r="F15" s="25">
        <v>13</v>
      </c>
      <c r="G15" s="25">
        <v>10</v>
      </c>
      <c r="H15" s="25">
        <v>6</v>
      </c>
      <c r="I15" s="25">
        <v>27</v>
      </c>
      <c r="J15" s="25">
        <v>18</v>
      </c>
      <c r="K15" s="25">
        <v>22</v>
      </c>
      <c r="L15" s="25">
        <v>32</v>
      </c>
      <c r="M15" s="25">
        <v>4</v>
      </c>
      <c r="N15" s="25">
        <v>4</v>
      </c>
      <c r="O15" s="25">
        <v>7</v>
      </c>
      <c r="P15" s="25">
        <v>3</v>
      </c>
      <c r="Q15" s="25">
        <v>48</v>
      </c>
      <c r="R15" s="25">
        <v>3</v>
      </c>
      <c r="S15" s="25">
        <v>15</v>
      </c>
      <c r="T15" s="25">
        <v>3</v>
      </c>
      <c r="U15" s="25">
        <v>7</v>
      </c>
      <c r="V15" s="25">
        <v>10</v>
      </c>
      <c r="W15" s="25">
        <v>0</v>
      </c>
      <c r="X15" s="25">
        <v>8</v>
      </c>
      <c r="Y15" s="25">
        <v>31</v>
      </c>
    </row>
    <row r="16" spans="1:25" ht="25.5" x14ac:dyDescent="0.2">
      <c r="A16" s="24">
        <v>11</v>
      </c>
      <c r="B16" s="38" t="s">
        <v>81</v>
      </c>
      <c r="C16" s="25"/>
      <c r="D16" s="25">
        <f t="shared" si="0"/>
        <v>260</v>
      </c>
      <c r="E16" s="26">
        <v>16</v>
      </c>
      <c r="F16" s="26">
        <v>11</v>
      </c>
      <c r="G16" s="26">
        <v>9</v>
      </c>
      <c r="H16" s="26">
        <v>6</v>
      </c>
      <c r="I16" s="26">
        <v>27</v>
      </c>
      <c r="J16" s="26">
        <v>18</v>
      </c>
      <c r="K16" s="26">
        <v>17</v>
      </c>
      <c r="L16" s="26">
        <v>30</v>
      </c>
      <c r="M16" s="26">
        <v>4</v>
      </c>
      <c r="N16" s="26">
        <v>4</v>
      </c>
      <c r="O16" s="26">
        <v>7</v>
      </c>
      <c r="P16" s="26">
        <v>2</v>
      </c>
      <c r="Q16" s="26">
        <v>43</v>
      </c>
      <c r="R16" s="26">
        <v>3</v>
      </c>
      <c r="S16" s="26">
        <v>14</v>
      </c>
      <c r="T16" s="26">
        <v>3</v>
      </c>
      <c r="U16" s="26">
        <v>7</v>
      </c>
      <c r="V16" s="26">
        <v>5</v>
      </c>
      <c r="W16" s="26">
        <v>0</v>
      </c>
      <c r="X16" s="26">
        <v>8</v>
      </c>
      <c r="Y16" s="26">
        <v>26</v>
      </c>
    </row>
    <row r="17" spans="1:25" ht="24.75" customHeight="1" x14ac:dyDescent="0.2">
      <c r="A17" s="24">
        <v>12</v>
      </c>
      <c r="B17" s="27" t="s">
        <v>55</v>
      </c>
      <c r="C17" s="25"/>
      <c r="D17" s="25">
        <f t="shared" si="0"/>
        <v>151</v>
      </c>
      <c r="E17" s="26">
        <v>6</v>
      </c>
      <c r="F17" s="26">
        <v>11</v>
      </c>
      <c r="G17" s="26">
        <v>4</v>
      </c>
      <c r="H17" s="26">
        <v>4</v>
      </c>
      <c r="I17" s="26">
        <v>17</v>
      </c>
      <c r="J17" s="26">
        <v>11</v>
      </c>
      <c r="K17" s="26">
        <v>11</v>
      </c>
      <c r="L17" s="26">
        <v>17</v>
      </c>
      <c r="M17" s="26">
        <v>0</v>
      </c>
      <c r="N17" s="26">
        <v>1</v>
      </c>
      <c r="O17" s="26">
        <v>5</v>
      </c>
      <c r="P17" s="26">
        <v>2</v>
      </c>
      <c r="Q17" s="26">
        <v>23</v>
      </c>
      <c r="R17" s="26">
        <v>3</v>
      </c>
      <c r="S17" s="26">
        <v>9</v>
      </c>
      <c r="T17" s="26">
        <v>3</v>
      </c>
      <c r="U17" s="26">
        <v>5</v>
      </c>
      <c r="V17" s="26">
        <v>5</v>
      </c>
      <c r="W17" s="26">
        <v>0</v>
      </c>
      <c r="X17" s="26">
        <v>0</v>
      </c>
      <c r="Y17" s="26">
        <v>14</v>
      </c>
    </row>
    <row r="18" spans="1:25" ht="25.5" x14ac:dyDescent="0.2">
      <c r="A18" s="24">
        <v>13</v>
      </c>
      <c r="B18" s="27" t="s">
        <v>65</v>
      </c>
      <c r="C18" s="25"/>
      <c r="D18" s="25">
        <f t="shared" si="0"/>
        <v>9</v>
      </c>
      <c r="E18" s="25"/>
      <c r="F18" s="25"/>
      <c r="G18" s="25"/>
      <c r="H18" s="25"/>
      <c r="I18" s="25">
        <v>1</v>
      </c>
      <c r="J18" s="25"/>
      <c r="K18" s="25">
        <v>1</v>
      </c>
      <c r="L18" s="25">
        <v>2</v>
      </c>
      <c r="M18" s="25"/>
      <c r="N18" s="25"/>
      <c r="O18" s="25"/>
      <c r="P18" s="25">
        <v>1</v>
      </c>
      <c r="Q18" s="25">
        <v>3</v>
      </c>
      <c r="R18" s="25"/>
      <c r="S18" s="25">
        <v>1</v>
      </c>
      <c r="T18" s="25"/>
      <c r="U18" s="25"/>
      <c r="V18" s="25"/>
      <c r="W18" s="25"/>
      <c r="X18" s="25"/>
      <c r="Y18" s="25"/>
    </row>
    <row r="19" spans="1:25" x14ac:dyDescent="0.2">
      <c r="A19" s="24">
        <v>14</v>
      </c>
      <c r="B19" s="24" t="s">
        <v>56</v>
      </c>
      <c r="C19" s="25"/>
      <c r="D19" s="25">
        <f t="shared" si="0"/>
        <v>8</v>
      </c>
      <c r="E19" s="25"/>
      <c r="F19" s="25"/>
      <c r="G19" s="25"/>
      <c r="H19" s="25"/>
      <c r="I19" s="25">
        <v>1</v>
      </c>
      <c r="J19" s="25"/>
      <c r="K19" s="25">
        <v>1</v>
      </c>
      <c r="L19" s="25">
        <v>2</v>
      </c>
      <c r="M19" s="25"/>
      <c r="N19" s="25"/>
      <c r="O19" s="25"/>
      <c r="P19" s="25">
        <v>0</v>
      </c>
      <c r="Q19" s="25">
        <v>3</v>
      </c>
      <c r="R19" s="25"/>
      <c r="S19" s="25">
        <v>1</v>
      </c>
      <c r="T19" s="25"/>
      <c r="U19" s="25"/>
      <c r="V19" s="25"/>
      <c r="W19" s="25"/>
      <c r="X19" s="25"/>
      <c r="Y19" s="25"/>
    </row>
    <row r="20" spans="1:25" ht="25.5" x14ac:dyDescent="0.2">
      <c r="A20" s="24">
        <v>15</v>
      </c>
      <c r="B20" s="38" t="s">
        <v>66</v>
      </c>
      <c r="C20" s="25"/>
      <c r="D20" s="25">
        <f t="shared" si="0"/>
        <v>255</v>
      </c>
      <c r="E20" s="25">
        <v>16</v>
      </c>
      <c r="F20" s="25"/>
      <c r="G20" s="25">
        <v>10</v>
      </c>
      <c r="H20" s="25">
        <v>6</v>
      </c>
      <c r="I20" s="25">
        <v>27</v>
      </c>
      <c r="J20" s="25">
        <v>18</v>
      </c>
      <c r="K20" s="25">
        <v>22</v>
      </c>
      <c r="L20" s="25">
        <v>32</v>
      </c>
      <c r="M20" s="25">
        <v>4</v>
      </c>
      <c r="N20" s="25">
        <v>4</v>
      </c>
      <c r="O20" s="25">
        <v>7</v>
      </c>
      <c r="P20" s="25">
        <v>3</v>
      </c>
      <c r="Q20" s="25">
        <v>48</v>
      </c>
      <c r="R20" s="25">
        <v>3</v>
      </c>
      <c r="S20" s="25"/>
      <c r="T20" s="25"/>
      <c r="U20" s="25">
        <v>6</v>
      </c>
      <c r="V20" s="25">
        <v>10</v>
      </c>
      <c r="W20" s="25"/>
      <c r="X20" s="25">
        <v>8</v>
      </c>
      <c r="Y20" s="25">
        <v>31</v>
      </c>
    </row>
    <row r="21" spans="1:25" x14ac:dyDescent="0.2">
      <c r="A21" s="24">
        <v>16</v>
      </c>
      <c r="B21" s="24" t="s">
        <v>3</v>
      </c>
      <c r="C21" s="25"/>
      <c r="D21" s="25">
        <f t="shared" si="0"/>
        <v>22</v>
      </c>
      <c r="E21" s="25">
        <v>0</v>
      </c>
      <c r="F21" s="25"/>
      <c r="G21" s="25">
        <v>1</v>
      </c>
      <c r="H21" s="25">
        <v>0</v>
      </c>
      <c r="I21" s="25">
        <v>0</v>
      </c>
      <c r="J21" s="25">
        <v>1</v>
      </c>
      <c r="K21" s="25">
        <v>5</v>
      </c>
      <c r="L21" s="25">
        <v>2</v>
      </c>
      <c r="M21" s="25">
        <v>0</v>
      </c>
      <c r="N21" s="25">
        <v>0</v>
      </c>
      <c r="O21" s="25">
        <v>0</v>
      </c>
      <c r="P21" s="25">
        <v>1</v>
      </c>
      <c r="Q21" s="25">
        <v>3</v>
      </c>
      <c r="R21" s="25">
        <v>0</v>
      </c>
      <c r="S21" s="25"/>
      <c r="T21" s="25"/>
      <c r="U21" s="25">
        <v>0</v>
      </c>
      <c r="V21" s="25">
        <v>5</v>
      </c>
      <c r="W21" s="25"/>
      <c r="X21" s="25">
        <v>0</v>
      </c>
      <c r="Y21" s="25">
        <v>4</v>
      </c>
    </row>
    <row r="22" spans="1:25" x14ac:dyDescent="0.2">
      <c r="A22" s="24">
        <v>17</v>
      </c>
      <c r="B22" s="24" t="s">
        <v>4</v>
      </c>
      <c r="C22" s="25"/>
      <c r="D22" s="25">
        <f t="shared" si="0"/>
        <v>169</v>
      </c>
      <c r="E22" s="25">
        <v>14</v>
      </c>
      <c r="F22" s="25"/>
      <c r="G22" s="25">
        <v>7</v>
      </c>
      <c r="H22" s="25">
        <v>3</v>
      </c>
      <c r="I22" s="25">
        <v>19</v>
      </c>
      <c r="J22" s="25">
        <v>12</v>
      </c>
      <c r="K22" s="25">
        <v>13</v>
      </c>
      <c r="L22" s="25">
        <v>22</v>
      </c>
      <c r="M22" s="25">
        <v>4</v>
      </c>
      <c r="N22" s="25">
        <v>4</v>
      </c>
      <c r="O22" s="25">
        <v>5</v>
      </c>
      <c r="P22" s="25">
        <v>1</v>
      </c>
      <c r="Q22" s="25">
        <v>30</v>
      </c>
      <c r="R22" s="25">
        <v>3</v>
      </c>
      <c r="S22" s="25"/>
      <c r="T22" s="25"/>
      <c r="U22" s="25">
        <v>1</v>
      </c>
      <c r="V22" s="25">
        <v>5</v>
      </c>
      <c r="W22" s="25"/>
      <c r="X22" s="25">
        <v>5</v>
      </c>
      <c r="Y22" s="25">
        <v>21</v>
      </c>
    </row>
    <row r="23" spans="1:25" x14ac:dyDescent="0.2">
      <c r="A23" s="24">
        <v>18</v>
      </c>
      <c r="B23" s="24" t="s">
        <v>5</v>
      </c>
      <c r="C23" s="25"/>
      <c r="D23" s="25">
        <f t="shared" si="0"/>
        <v>32</v>
      </c>
      <c r="E23" s="25">
        <v>1</v>
      </c>
      <c r="F23" s="25"/>
      <c r="G23" s="25">
        <v>1</v>
      </c>
      <c r="H23" s="25">
        <v>3</v>
      </c>
      <c r="I23" s="25">
        <v>4</v>
      </c>
      <c r="J23" s="25">
        <v>1</v>
      </c>
      <c r="K23" s="25">
        <v>0</v>
      </c>
      <c r="L23" s="25">
        <v>5</v>
      </c>
      <c r="M23" s="25">
        <v>0</v>
      </c>
      <c r="N23" s="25">
        <v>0</v>
      </c>
      <c r="O23" s="25">
        <v>2</v>
      </c>
      <c r="P23" s="25">
        <v>0</v>
      </c>
      <c r="Q23" s="25">
        <v>9</v>
      </c>
      <c r="R23" s="25">
        <v>0</v>
      </c>
      <c r="S23" s="25"/>
      <c r="T23" s="25"/>
      <c r="U23" s="25">
        <v>4</v>
      </c>
      <c r="V23" s="25">
        <v>0</v>
      </c>
      <c r="W23" s="25"/>
      <c r="X23" s="25">
        <v>1</v>
      </c>
      <c r="Y23" s="25">
        <v>1</v>
      </c>
    </row>
    <row r="24" spans="1:25" x14ac:dyDescent="0.2">
      <c r="A24" s="24">
        <v>19</v>
      </c>
      <c r="B24" s="24" t="s">
        <v>6</v>
      </c>
      <c r="C24" s="25"/>
      <c r="D24" s="25">
        <f t="shared" si="0"/>
        <v>54</v>
      </c>
      <c r="E24" s="25">
        <v>1</v>
      </c>
      <c r="F24" s="25"/>
      <c r="G24" s="25">
        <v>2</v>
      </c>
      <c r="H24" s="25">
        <v>0</v>
      </c>
      <c r="I24" s="25">
        <v>4</v>
      </c>
      <c r="J24" s="25">
        <v>5</v>
      </c>
      <c r="K24" s="25">
        <v>9</v>
      </c>
      <c r="L24" s="25">
        <v>5</v>
      </c>
      <c r="M24" s="25">
        <v>0</v>
      </c>
      <c r="N24" s="25">
        <v>0</v>
      </c>
      <c r="O24" s="25">
        <v>0</v>
      </c>
      <c r="P24" s="25">
        <v>2</v>
      </c>
      <c r="Q24" s="25">
        <v>9</v>
      </c>
      <c r="R24" s="25">
        <v>0</v>
      </c>
      <c r="S24" s="25"/>
      <c r="T24" s="25"/>
      <c r="U24" s="25">
        <v>1</v>
      </c>
      <c r="V24" s="25">
        <v>5</v>
      </c>
      <c r="W24" s="25"/>
      <c r="X24" s="25">
        <v>2</v>
      </c>
      <c r="Y24" s="25">
        <v>9</v>
      </c>
    </row>
    <row r="25" spans="1:25" ht="25.5" x14ac:dyDescent="0.2">
      <c r="A25" s="24">
        <v>20</v>
      </c>
      <c r="B25" s="27" t="s">
        <v>67</v>
      </c>
      <c r="C25" s="25"/>
      <c r="D25" s="25">
        <f t="shared" si="0"/>
        <v>254</v>
      </c>
      <c r="E25" s="25">
        <v>16</v>
      </c>
      <c r="F25" s="25"/>
      <c r="G25" s="25">
        <v>10</v>
      </c>
      <c r="H25" s="25">
        <v>6</v>
      </c>
      <c r="I25" s="25">
        <v>27</v>
      </c>
      <c r="J25" s="25">
        <v>18</v>
      </c>
      <c r="K25" s="25">
        <v>21</v>
      </c>
      <c r="L25" s="25">
        <v>32</v>
      </c>
      <c r="M25" s="25">
        <v>4</v>
      </c>
      <c r="N25" s="25">
        <v>4</v>
      </c>
      <c r="O25" s="25">
        <v>7</v>
      </c>
      <c r="P25" s="25">
        <v>3</v>
      </c>
      <c r="Q25" s="25">
        <v>48</v>
      </c>
      <c r="R25" s="25">
        <v>3</v>
      </c>
      <c r="S25" s="25"/>
      <c r="T25" s="25"/>
      <c r="U25" s="25">
        <v>6</v>
      </c>
      <c r="V25" s="25">
        <v>10</v>
      </c>
      <c r="W25" s="25"/>
      <c r="X25" s="25">
        <v>8</v>
      </c>
      <c r="Y25" s="25">
        <v>31</v>
      </c>
    </row>
    <row r="26" spans="1:25" x14ac:dyDescent="0.2">
      <c r="A26" s="24">
        <v>21</v>
      </c>
      <c r="B26" s="24" t="s">
        <v>3</v>
      </c>
      <c r="C26" s="25"/>
      <c r="D26" s="25">
        <f t="shared" si="0"/>
        <v>1</v>
      </c>
      <c r="E26" s="25">
        <v>0</v>
      </c>
      <c r="F26" s="25"/>
      <c r="G26" s="25">
        <v>0</v>
      </c>
      <c r="H26" s="25">
        <v>0</v>
      </c>
      <c r="I26" s="25">
        <v>0</v>
      </c>
      <c r="J26" s="25">
        <v>0</v>
      </c>
      <c r="K26" s="25">
        <v>1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/>
      <c r="T26" s="25"/>
      <c r="U26" s="25">
        <v>0</v>
      </c>
      <c r="V26" s="25">
        <v>0</v>
      </c>
      <c r="W26" s="25"/>
      <c r="X26" s="25">
        <v>0</v>
      </c>
      <c r="Y26" s="25">
        <v>0</v>
      </c>
    </row>
    <row r="27" spans="1:25" x14ac:dyDescent="0.2">
      <c r="A27" s="24">
        <v>22</v>
      </c>
      <c r="B27" s="24" t="s">
        <v>4</v>
      </c>
      <c r="C27" s="25"/>
      <c r="D27" s="25">
        <f t="shared" si="0"/>
        <v>138</v>
      </c>
      <c r="E27" s="25">
        <v>8</v>
      </c>
      <c r="F27" s="25"/>
      <c r="G27" s="25">
        <v>3</v>
      </c>
      <c r="H27" s="25">
        <v>3</v>
      </c>
      <c r="I27" s="25">
        <v>14</v>
      </c>
      <c r="J27" s="25">
        <v>14</v>
      </c>
      <c r="K27" s="25">
        <v>12</v>
      </c>
      <c r="L27" s="25">
        <v>18</v>
      </c>
      <c r="M27" s="25">
        <v>0</v>
      </c>
      <c r="N27" s="25">
        <v>3</v>
      </c>
      <c r="O27" s="25">
        <v>5</v>
      </c>
      <c r="P27" s="25">
        <v>2</v>
      </c>
      <c r="Q27" s="25">
        <v>21</v>
      </c>
      <c r="R27" s="25">
        <v>2</v>
      </c>
      <c r="S27" s="25"/>
      <c r="T27" s="25"/>
      <c r="U27" s="25">
        <v>3</v>
      </c>
      <c r="V27" s="25">
        <v>7</v>
      </c>
      <c r="W27" s="25"/>
      <c r="X27" s="25">
        <v>2</v>
      </c>
      <c r="Y27" s="25">
        <v>21</v>
      </c>
    </row>
    <row r="28" spans="1:25" x14ac:dyDescent="0.2">
      <c r="A28" s="24">
        <v>23</v>
      </c>
      <c r="B28" s="24" t="s">
        <v>5</v>
      </c>
      <c r="C28" s="25"/>
      <c r="D28" s="25">
        <f t="shared" si="0"/>
        <v>90</v>
      </c>
      <c r="E28" s="25">
        <v>8</v>
      </c>
      <c r="F28" s="25"/>
      <c r="G28" s="25">
        <v>6</v>
      </c>
      <c r="H28" s="25">
        <v>2</v>
      </c>
      <c r="I28" s="25">
        <v>8</v>
      </c>
      <c r="J28" s="25">
        <v>4</v>
      </c>
      <c r="K28" s="25">
        <v>5</v>
      </c>
      <c r="L28" s="25">
        <v>9</v>
      </c>
      <c r="M28" s="25">
        <v>2</v>
      </c>
      <c r="N28" s="25">
        <v>1</v>
      </c>
      <c r="O28" s="25">
        <v>2</v>
      </c>
      <c r="P28" s="25">
        <v>0</v>
      </c>
      <c r="Q28" s="25">
        <v>27</v>
      </c>
      <c r="R28" s="25">
        <v>0</v>
      </c>
      <c r="S28" s="25"/>
      <c r="T28" s="25"/>
      <c r="U28" s="25">
        <v>1</v>
      </c>
      <c r="V28" s="25">
        <v>2</v>
      </c>
      <c r="W28" s="25"/>
      <c r="X28" s="25">
        <v>6</v>
      </c>
      <c r="Y28" s="25">
        <v>7</v>
      </c>
    </row>
    <row r="29" spans="1:25" x14ac:dyDescent="0.2">
      <c r="A29" s="24">
        <v>24</v>
      </c>
      <c r="B29" s="24" t="s">
        <v>6</v>
      </c>
      <c r="C29" s="25"/>
      <c r="D29" s="25">
        <f t="shared" si="0"/>
        <v>26</v>
      </c>
      <c r="E29" s="25">
        <v>0</v>
      </c>
      <c r="F29" s="25"/>
      <c r="G29" s="25">
        <v>1</v>
      </c>
      <c r="H29" s="25">
        <v>1</v>
      </c>
      <c r="I29" s="25">
        <v>5</v>
      </c>
      <c r="J29" s="25">
        <v>0</v>
      </c>
      <c r="K29" s="25">
        <v>4</v>
      </c>
      <c r="L29" s="25">
        <v>5</v>
      </c>
      <c r="M29" s="25">
        <v>2</v>
      </c>
      <c r="N29" s="25">
        <v>0</v>
      </c>
      <c r="O29" s="25">
        <v>0</v>
      </c>
      <c r="P29" s="25">
        <v>1</v>
      </c>
      <c r="Q29" s="25">
        <v>0</v>
      </c>
      <c r="R29" s="25">
        <v>1</v>
      </c>
      <c r="S29" s="25"/>
      <c r="T29" s="25"/>
      <c r="U29" s="25">
        <v>2</v>
      </c>
      <c r="V29" s="25">
        <v>1</v>
      </c>
      <c r="W29" s="25"/>
      <c r="X29" s="25">
        <v>0</v>
      </c>
      <c r="Y29" s="25">
        <v>3</v>
      </c>
    </row>
    <row r="30" spans="1:25" ht="25.5" x14ac:dyDescent="0.2">
      <c r="A30" s="24">
        <v>25</v>
      </c>
      <c r="B30" s="27" t="s">
        <v>68</v>
      </c>
      <c r="C30" s="25"/>
      <c r="D30" s="25">
        <f t="shared" si="0"/>
        <v>16</v>
      </c>
      <c r="E30" s="25"/>
      <c r="F30" s="25"/>
      <c r="G30" s="25"/>
      <c r="H30" s="25">
        <v>1</v>
      </c>
      <c r="I30" s="25">
        <v>2</v>
      </c>
      <c r="J30" s="25">
        <v>4</v>
      </c>
      <c r="K30" s="25"/>
      <c r="L30" s="25">
        <v>1</v>
      </c>
      <c r="M30" s="25"/>
      <c r="N30" s="25"/>
      <c r="O30" s="25">
        <v>1</v>
      </c>
      <c r="P30" s="25"/>
      <c r="Q30" s="25">
        <v>6</v>
      </c>
      <c r="R30" s="25"/>
      <c r="S30" s="25"/>
      <c r="T30" s="25"/>
      <c r="U30" s="25"/>
      <c r="V30" s="25"/>
      <c r="W30" s="25"/>
      <c r="X30" s="25"/>
      <c r="Y30" s="25">
        <v>1</v>
      </c>
    </row>
    <row r="31" spans="1:25" x14ac:dyDescent="0.2">
      <c r="A31" s="24">
        <v>26</v>
      </c>
      <c r="B31" s="24" t="s">
        <v>3</v>
      </c>
      <c r="C31" s="25"/>
      <c r="D31" s="25">
        <f t="shared" si="0"/>
        <v>0</v>
      </c>
      <c r="E31" s="25"/>
      <c r="F31" s="25"/>
      <c r="G31" s="25"/>
      <c r="H31" s="25">
        <v>0</v>
      </c>
      <c r="I31" s="25">
        <v>0</v>
      </c>
      <c r="J31" s="25">
        <v>0</v>
      </c>
      <c r="K31" s="25"/>
      <c r="L31" s="25">
        <v>0</v>
      </c>
      <c r="M31" s="25"/>
      <c r="N31" s="25"/>
      <c r="O31" s="25">
        <v>0</v>
      </c>
      <c r="P31" s="25"/>
      <c r="Q31" s="25">
        <v>0</v>
      </c>
      <c r="R31" s="25"/>
      <c r="S31" s="25"/>
      <c r="T31" s="25"/>
      <c r="U31" s="25"/>
      <c r="V31" s="25"/>
      <c r="W31" s="25"/>
      <c r="X31" s="25"/>
      <c r="Y31" s="25">
        <v>0</v>
      </c>
    </row>
    <row r="32" spans="1:25" x14ac:dyDescent="0.2">
      <c r="A32" s="24">
        <v>27</v>
      </c>
      <c r="B32" s="24" t="s">
        <v>4</v>
      </c>
      <c r="C32" s="25"/>
      <c r="D32" s="25">
        <f t="shared" si="0"/>
        <v>9</v>
      </c>
      <c r="E32" s="25"/>
      <c r="F32" s="25"/>
      <c r="G32" s="25"/>
      <c r="H32" s="25">
        <v>1</v>
      </c>
      <c r="I32" s="25">
        <v>0</v>
      </c>
      <c r="J32" s="25">
        <v>1</v>
      </c>
      <c r="K32" s="25"/>
      <c r="L32" s="25">
        <v>0</v>
      </c>
      <c r="M32" s="25"/>
      <c r="N32" s="25"/>
      <c r="O32" s="25">
        <v>1</v>
      </c>
      <c r="P32" s="25"/>
      <c r="Q32" s="25">
        <v>5</v>
      </c>
      <c r="R32" s="25"/>
      <c r="S32" s="25"/>
      <c r="T32" s="25"/>
      <c r="U32" s="25"/>
      <c r="V32" s="25"/>
      <c r="W32" s="25"/>
      <c r="X32" s="25"/>
      <c r="Y32" s="25">
        <v>1</v>
      </c>
    </row>
    <row r="33" spans="1:25" x14ac:dyDescent="0.2">
      <c r="A33" s="24">
        <v>28</v>
      </c>
      <c r="B33" s="24" t="s">
        <v>5</v>
      </c>
      <c r="C33" s="25"/>
      <c r="D33" s="25">
        <f t="shared" si="0"/>
        <v>0</v>
      </c>
      <c r="E33" s="25"/>
      <c r="F33" s="25"/>
      <c r="G33" s="25"/>
      <c r="H33" s="25">
        <v>0</v>
      </c>
      <c r="I33" s="25">
        <v>0</v>
      </c>
      <c r="J33" s="25">
        <v>0</v>
      </c>
      <c r="K33" s="25"/>
      <c r="L33" s="25">
        <v>0</v>
      </c>
      <c r="M33" s="25"/>
      <c r="N33" s="25"/>
      <c r="O33" s="25">
        <v>0</v>
      </c>
      <c r="P33" s="25"/>
      <c r="Q33" s="25">
        <v>0</v>
      </c>
      <c r="R33" s="25"/>
      <c r="S33" s="25"/>
      <c r="T33" s="25"/>
      <c r="U33" s="25"/>
      <c r="V33" s="25"/>
      <c r="W33" s="25"/>
      <c r="X33" s="25"/>
      <c r="Y33" s="25">
        <v>0</v>
      </c>
    </row>
    <row r="34" spans="1:25" x14ac:dyDescent="0.2">
      <c r="A34" s="24">
        <v>29</v>
      </c>
      <c r="B34" s="24" t="s">
        <v>6</v>
      </c>
      <c r="C34" s="25"/>
      <c r="D34" s="25">
        <f t="shared" si="0"/>
        <v>7</v>
      </c>
      <c r="E34" s="25"/>
      <c r="F34" s="25"/>
      <c r="G34" s="25"/>
      <c r="H34" s="25">
        <v>0</v>
      </c>
      <c r="I34" s="25">
        <v>2</v>
      </c>
      <c r="J34" s="25">
        <v>3</v>
      </c>
      <c r="K34" s="25"/>
      <c r="L34" s="25">
        <v>1</v>
      </c>
      <c r="M34" s="25"/>
      <c r="N34" s="25"/>
      <c r="O34" s="25">
        <v>0</v>
      </c>
      <c r="P34" s="25"/>
      <c r="Q34" s="25">
        <v>1</v>
      </c>
      <c r="R34" s="25"/>
      <c r="S34" s="25"/>
      <c r="T34" s="25"/>
      <c r="U34" s="25"/>
      <c r="V34" s="25"/>
      <c r="W34" s="25"/>
      <c r="X34" s="25"/>
      <c r="Y34" s="25">
        <v>0</v>
      </c>
    </row>
    <row r="35" spans="1:25" ht="25.5" x14ac:dyDescent="0.2">
      <c r="A35" s="24">
        <v>30</v>
      </c>
      <c r="B35" s="27" t="s">
        <v>69</v>
      </c>
      <c r="C35" s="25"/>
      <c r="D35" s="25">
        <f t="shared" si="0"/>
        <v>37</v>
      </c>
      <c r="E35" s="25">
        <v>1</v>
      </c>
      <c r="F35" s="25"/>
      <c r="G35" s="25"/>
      <c r="H35" s="25"/>
      <c r="I35" s="25">
        <v>7</v>
      </c>
      <c r="J35" s="25">
        <v>1</v>
      </c>
      <c r="K35" s="25">
        <v>1</v>
      </c>
      <c r="L35" s="25">
        <v>7</v>
      </c>
      <c r="M35" s="25"/>
      <c r="N35" s="25"/>
      <c r="O35" s="25"/>
      <c r="P35" s="25"/>
      <c r="Q35" s="25">
        <v>14</v>
      </c>
      <c r="R35" s="25"/>
      <c r="S35" s="25"/>
      <c r="T35" s="25"/>
      <c r="U35" s="25">
        <v>1</v>
      </c>
      <c r="V35" s="25"/>
      <c r="W35" s="25"/>
      <c r="X35" s="25"/>
      <c r="Y35" s="25">
        <v>5</v>
      </c>
    </row>
    <row r="36" spans="1:25" x14ac:dyDescent="0.2">
      <c r="A36" s="24">
        <v>31</v>
      </c>
      <c r="B36" s="24" t="s">
        <v>3</v>
      </c>
      <c r="C36" s="25"/>
      <c r="D36" s="25">
        <f t="shared" si="0"/>
        <v>0</v>
      </c>
      <c r="E36" s="25">
        <v>0</v>
      </c>
      <c r="F36" s="25"/>
      <c r="G36" s="25"/>
      <c r="H36" s="25"/>
      <c r="I36" s="25">
        <v>0</v>
      </c>
      <c r="J36" s="25">
        <v>0</v>
      </c>
      <c r="K36" s="25">
        <v>0</v>
      </c>
      <c r="L36" s="25">
        <v>0</v>
      </c>
      <c r="M36" s="25"/>
      <c r="N36" s="25"/>
      <c r="O36" s="25"/>
      <c r="P36" s="25"/>
      <c r="Q36" s="25">
        <v>0</v>
      </c>
      <c r="R36" s="25"/>
      <c r="S36" s="25"/>
      <c r="T36" s="25"/>
      <c r="U36" s="25">
        <v>0</v>
      </c>
      <c r="V36" s="25"/>
      <c r="W36" s="25"/>
      <c r="X36" s="25"/>
      <c r="Y36" s="25">
        <v>0</v>
      </c>
    </row>
    <row r="37" spans="1:25" x14ac:dyDescent="0.2">
      <c r="A37" s="24">
        <v>32</v>
      </c>
      <c r="B37" s="24" t="s">
        <v>4</v>
      </c>
      <c r="C37" s="25"/>
      <c r="D37" s="25">
        <f t="shared" si="0"/>
        <v>15</v>
      </c>
      <c r="E37" s="25">
        <v>0</v>
      </c>
      <c r="F37" s="25"/>
      <c r="G37" s="25"/>
      <c r="H37" s="25"/>
      <c r="I37" s="25">
        <v>3</v>
      </c>
      <c r="J37" s="25">
        <v>0</v>
      </c>
      <c r="K37" s="25">
        <v>1</v>
      </c>
      <c r="L37" s="25">
        <v>0</v>
      </c>
      <c r="M37" s="25"/>
      <c r="N37" s="25"/>
      <c r="O37" s="25"/>
      <c r="P37" s="25"/>
      <c r="Q37" s="25">
        <v>10</v>
      </c>
      <c r="R37" s="25"/>
      <c r="S37" s="25"/>
      <c r="T37" s="25"/>
      <c r="U37" s="25">
        <v>1</v>
      </c>
      <c r="V37" s="25"/>
      <c r="W37" s="25"/>
      <c r="X37" s="25"/>
      <c r="Y37" s="25">
        <v>0</v>
      </c>
    </row>
    <row r="38" spans="1:25" x14ac:dyDescent="0.2">
      <c r="A38" s="24">
        <v>33</v>
      </c>
      <c r="B38" s="24" t="s">
        <v>5</v>
      </c>
      <c r="C38" s="25"/>
      <c r="D38" s="25">
        <f t="shared" si="0"/>
        <v>6</v>
      </c>
      <c r="E38" s="25">
        <v>1</v>
      </c>
      <c r="F38" s="25"/>
      <c r="G38" s="25"/>
      <c r="H38" s="25"/>
      <c r="I38" s="25">
        <v>3</v>
      </c>
      <c r="J38" s="25">
        <v>0</v>
      </c>
      <c r="K38" s="25">
        <v>0</v>
      </c>
      <c r="L38" s="25">
        <v>0</v>
      </c>
      <c r="M38" s="25"/>
      <c r="N38" s="25"/>
      <c r="O38" s="25"/>
      <c r="P38" s="25"/>
      <c r="Q38" s="25">
        <v>2</v>
      </c>
      <c r="R38" s="25"/>
      <c r="S38" s="25"/>
      <c r="T38" s="25"/>
      <c r="U38" s="25">
        <v>0</v>
      </c>
      <c r="V38" s="25"/>
      <c r="W38" s="25"/>
      <c r="X38" s="25"/>
      <c r="Y38" s="25">
        <v>0</v>
      </c>
    </row>
    <row r="39" spans="1:25" x14ac:dyDescent="0.2">
      <c r="A39" s="24">
        <v>34</v>
      </c>
      <c r="B39" s="24" t="s">
        <v>6</v>
      </c>
      <c r="C39" s="25"/>
      <c r="D39" s="25">
        <f t="shared" si="0"/>
        <v>16</v>
      </c>
      <c r="E39" s="25">
        <v>0</v>
      </c>
      <c r="F39" s="25"/>
      <c r="G39" s="25"/>
      <c r="H39" s="25"/>
      <c r="I39" s="25">
        <v>1</v>
      </c>
      <c r="J39" s="25">
        <v>1</v>
      </c>
      <c r="K39" s="25">
        <v>0</v>
      </c>
      <c r="L39" s="25">
        <v>7</v>
      </c>
      <c r="M39" s="25"/>
      <c r="N39" s="25"/>
      <c r="O39" s="25"/>
      <c r="P39" s="25"/>
      <c r="Q39" s="25">
        <v>2</v>
      </c>
      <c r="R39" s="25"/>
      <c r="S39" s="25"/>
      <c r="T39" s="25"/>
      <c r="U39" s="25">
        <v>0</v>
      </c>
      <c r="V39" s="25"/>
      <c r="W39" s="25"/>
      <c r="X39" s="25"/>
      <c r="Y39" s="25">
        <v>5</v>
      </c>
    </row>
    <row r="40" spans="1:25" ht="25.5" x14ac:dyDescent="0.2">
      <c r="A40" s="24">
        <v>35</v>
      </c>
      <c r="B40" s="27" t="s">
        <v>70</v>
      </c>
      <c r="C40" s="25"/>
      <c r="D40" s="25">
        <f t="shared" si="0"/>
        <v>117</v>
      </c>
      <c r="E40" s="25">
        <v>14</v>
      </c>
      <c r="F40" s="25"/>
      <c r="G40" s="25">
        <v>2</v>
      </c>
      <c r="H40" s="25">
        <v>3</v>
      </c>
      <c r="I40" s="25">
        <v>7</v>
      </c>
      <c r="J40" s="25">
        <v>8</v>
      </c>
      <c r="K40" s="25">
        <v>4</v>
      </c>
      <c r="L40" s="25">
        <v>24</v>
      </c>
      <c r="M40" s="25"/>
      <c r="N40" s="25">
        <v>3</v>
      </c>
      <c r="O40" s="25">
        <v>6</v>
      </c>
      <c r="P40" s="25">
        <v>3</v>
      </c>
      <c r="Q40" s="25">
        <v>17</v>
      </c>
      <c r="R40" s="25">
        <v>1</v>
      </c>
      <c r="S40" s="25"/>
      <c r="T40" s="25"/>
      <c r="U40" s="25">
        <v>3</v>
      </c>
      <c r="V40" s="25">
        <v>1</v>
      </c>
      <c r="W40" s="25"/>
      <c r="X40" s="25"/>
      <c r="Y40" s="25">
        <v>21</v>
      </c>
    </row>
    <row r="41" spans="1:25" x14ac:dyDescent="0.2">
      <c r="A41" s="24">
        <v>36</v>
      </c>
      <c r="B41" s="24" t="s">
        <v>3</v>
      </c>
      <c r="C41" s="25"/>
      <c r="D41" s="25">
        <f t="shared" si="0"/>
        <v>2</v>
      </c>
      <c r="E41" s="25">
        <v>0</v>
      </c>
      <c r="F41" s="25"/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/>
      <c r="N41" s="25">
        <v>0</v>
      </c>
      <c r="O41" s="25">
        <v>0</v>
      </c>
      <c r="P41" s="25">
        <v>1</v>
      </c>
      <c r="Q41" s="25">
        <v>0</v>
      </c>
      <c r="R41" s="25">
        <v>0</v>
      </c>
      <c r="S41" s="25"/>
      <c r="T41" s="25"/>
      <c r="U41" s="25">
        <v>0</v>
      </c>
      <c r="V41" s="25">
        <v>0</v>
      </c>
      <c r="W41" s="25"/>
      <c r="X41" s="25"/>
      <c r="Y41" s="25">
        <v>1</v>
      </c>
    </row>
    <row r="42" spans="1:25" x14ac:dyDescent="0.2">
      <c r="A42" s="24">
        <v>37</v>
      </c>
      <c r="B42" s="24" t="s">
        <v>4</v>
      </c>
      <c r="C42" s="25"/>
      <c r="D42" s="25">
        <f t="shared" si="0"/>
        <v>56</v>
      </c>
      <c r="E42" s="25">
        <v>9</v>
      </c>
      <c r="F42" s="25"/>
      <c r="G42" s="25">
        <v>1</v>
      </c>
      <c r="H42" s="25">
        <v>3</v>
      </c>
      <c r="I42" s="25">
        <v>4</v>
      </c>
      <c r="J42" s="25">
        <v>6</v>
      </c>
      <c r="K42" s="25">
        <v>1</v>
      </c>
      <c r="L42" s="25">
        <v>6</v>
      </c>
      <c r="M42" s="25"/>
      <c r="N42" s="25">
        <v>2</v>
      </c>
      <c r="O42" s="25">
        <v>4</v>
      </c>
      <c r="P42" s="25">
        <v>1</v>
      </c>
      <c r="Q42" s="25">
        <v>7</v>
      </c>
      <c r="R42" s="25">
        <v>1</v>
      </c>
      <c r="S42" s="25"/>
      <c r="T42" s="25"/>
      <c r="U42" s="25">
        <v>1</v>
      </c>
      <c r="V42" s="25">
        <v>0</v>
      </c>
      <c r="W42" s="25"/>
      <c r="X42" s="25"/>
      <c r="Y42" s="25">
        <v>10</v>
      </c>
    </row>
    <row r="43" spans="1:25" x14ac:dyDescent="0.2">
      <c r="A43" s="24">
        <v>38</v>
      </c>
      <c r="B43" s="24" t="s">
        <v>5</v>
      </c>
      <c r="C43" s="25"/>
      <c r="D43" s="25">
        <f t="shared" si="0"/>
        <v>7</v>
      </c>
      <c r="E43" s="25">
        <v>1</v>
      </c>
      <c r="F43" s="25"/>
      <c r="G43" s="25">
        <v>0</v>
      </c>
      <c r="H43" s="25">
        <v>0</v>
      </c>
      <c r="I43" s="25">
        <v>0</v>
      </c>
      <c r="J43" s="25">
        <v>1</v>
      </c>
      <c r="K43" s="25">
        <v>3</v>
      </c>
      <c r="L43" s="25">
        <v>0</v>
      </c>
      <c r="M43" s="25"/>
      <c r="N43" s="25">
        <v>1</v>
      </c>
      <c r="O43" s="25">
        <v>0</v>
      </c>
      <c r="P43" s="25">
        <v>0</v>
      </c>
      <c r="Q43" s="25">
        <v>0</v>
      </c>
      <c r="R43" s="25">
        <v>0</v>
      </c>
      <c r="S43" s="25"/>
      <c r="T43" s="25"/>
      <c r="U43" s="25">
        <v>1</v>
      </c>
      <c r="V43" s="25">
        <v>0</v>
      </c>
      <c r="W43" s="25"/>
      <c r="X43" s="25"/>
      <c r="Y43" s="25">
        <v>0</v>
      </c>
    </row>
    <row r="44" spans="1:25" x14ac:dyDescent="0.2">
      <c r="A44" s="24">
        <v>39</v>
      </c>
      <c r="B44" s="24" t="s">
        <v>6</v>
      </c>
      <c r="C44" s="25"/>
      <c r="D44" s="25">
        <f t="shared" si="0"/>
        <v>54</v>
      </c>
      <c r="E44" s="25">
        <v>4</v>
      </c>
      <c r="F44" s="25"/>
      <c r="G44" s="25">
        <v>1</v>
      </c>
      <c r="H44" s="25">
        <v>0</v>
      </c>
      <c r="I44" s="25">
        <v>3</v>
      </c>
      <c r="J44" s="25">
        <v>1</v>
      </c>
      <c r="K44" s="25">
        <v>0</v>
      </c>
      <c r="L44" s="25">
        <v>18</v>
      </c>
      <c r="M44" s="25"/>
      <c r="N44" s="25">
        <v>0</v>
      </c>
      <c r="O44" s="25">
        <v>2</v>
      </c>
      <c r="P44" s="25">
        <v>2</v>
      </c>
      <c r="Q44" s="25">
        <v>10</v>
      </c>
      <c r="R44" s="25">
        <v>0</v>
      </c>
      <c r="S44" s="25"/>
      <c r="T44" s="25"/>
      <c r="U44" s="25">
        <v>1</v>
      </c>
      <c r="V44" s="25">
        <v>1</v>
      </c>
      <c r="W44" s="25"/>
      <c r="X44" s="25"/>
      <c r="Y44" s="25">
        <v>11</v>
      </c>
    </row>
    <row r="45" spans="1:25" ht="25.5" x14ac:dyDescent="0.2">
      <c r="A45" s="24">
        <v>40</v>
      </c>
      <c r="B45" s="27" t="s">
        <v>71</v>
      </c>
      <c r="C45" s="25"/>
      <c r="D45" s="25">
        <f t="shared" si="0"/>
        <v>6</v>
      </c>
      <c r="E45" s="25"/>
      <c r="F45" s="25"/>
      <c r="G45" s="25">
        <v>1</v>
      </c>
      <c r="H45" s="25"/>
      <c r="I45" s="25"/>
      <c r="J45" s="25"/>
      <c r="K45" s="25"/>
      <c r="L45" s="25"/>
      <c r="M45" s="25"/>
      <c r="N45" s="25"/>
      <c r="O45" s="25"/>
      <c r="P45" s="25"/>
      <c r="Q45" s="25">
        <v>2</v>
      </c>
      <c r="R45" s="25"/>
      <c r="S45" s="25"/>
      <c r="T45" s="25"/>
      <c r="U45" s="25"/>
      <c r="V45" s="25"/>
      <c r="W45" s="25"/>
      <c r="X45" s="25"/>
      <c r="Y45" s="25">
        <v>3</v>
      </c>
    </row>
    <row r="46" spans="1:25" x14ac:dyDescent="0.2">
      <c r="A46" s="24">
        <v>41</v>
      </c>
      <c r="B46" s="24" t="s">
        <v>3</v>
      </c>
      <c r="C46" s="25"/>
      <c r="D46" s="25">
        <f t="shared" si="0"/>
        <v>0</v>
      </c>
      <c r="E46" s="25"/>
      <c r="F46" s="25"/>
      <c r="G46" s="25">
        <v>0</v>
      </c>
      <c r="H46" s="25"/>
      <c r="I46" s="25"/>
      <c r="J46" s="25"/>
      <c r="K46" s="25"/>
      <c r="L46" s="25"/>
      <c r="M46" s="25"/>
      <c r="N46" s="25"/>
      <c r="O46" s="25"/>
      <c r="P46" s="25"/>
      <c r="Q46" s="25">
        <v>0</v>
      </c>
      <c r="R46" s="25"/>
      <c r="S46" s="25"/>
      <c r="T46" s="25"/>
      <c r="U46" s="25"/>
      <c r="V46" s="25"/>
      <c r="W46" s="25"/>
      <c r="X46" s="25"/>
      <c r="Y46" s="25">
        <v>0</v>
      </c>
    </row>
    <row r="47" spans="1:25" x14ac:dyDescent="0.2">
      <c r="A47" s="24">
        <v>42</v>
      </c>
      <c r="B47" s="24" t="s">
        <v>4</v>
      </c>
      <c r="C47" s="25"/>
      <c r="D47" s="25">
        <f t="shared" si="0"/>
        <v>2</v>
      </c>
      <c r="E47" s="25"/>
      <c r="F47" s="25"/>
      <c r="G47" s="25">
        <v>1</v>
      </c>
      <c r="H47" s="25"/>
      <c r="I47" s="25"/>
      <c r="J47" s="25"/>
      <c r="K47" s="25"/>
      <c r="L47" s="25"/>
      <c r="M47" s="25"/>
      <c r="N47" s="25"/>
      <c r="O47" s="25"/>
      <c r="P47" s="25"/>
      <c r="Q47" s="25">
        <v>1</v>
      </c>
      <c r="R47" s="25"/>
      <c r="S47" s="25"/>
      <c r="T47" s="25"/>
      <c r="U47" s="25"/>
      <c r="V47" s="25"/>
      <c r="W47" s="25"/>
      <c r="X47" s="25"/>
      <c r="Y47" s="25">
        <v>0</v>
      </c>
    </row>
    <row r="48" spans="1:25" x14ac:dyDescent="0.2">
      <c r="A48" s="24">
        <v>43</v>
      </c>
      <c r="B48" s="24" t="s">
        <v>5</v>
      </c>
      <c r="C48" s="25"/>
      <c r="D48" s="25">
        <f t="shared" si="0"/>
        <v>1</v>
      </c>
      <c r="E48" s="25"/>
      <c r="F48" s="25"/>
      <c r="G48" s="25">
        <v>0</v>
      </c>
      <c r="H48" s="25"/>
      <c r="I48" s="25"/>
      <c r="J48" s="25"/>
      <c r="K48" s="25"/>
      <c r="L48" s="25"/>
      <c r="M48" s="25"/>
      <c r="N48" s="25"/>
      <c r="O48" s="25"/>
      <c r="P48" s="25"/>
      <c r="Q48" s="25">
        <v>0</v>
      </c>
      <c r="R48" s="25"/>
      <c r="S48" s="25"/>
      <c r="T48" s="25"/>
      <c r="U48" s="25"/>
      <c r="V48" s="25"/>
      <c r="W48" s="25"/>
      <c r="X48" s="25"/>
      <c r="Y48" s="25">
        <v>1</v>
      </c>
    </row>
    <row r="49" spans="1:25" x14ac:dyDescent="0.2">
      <c r="A49" s="24">
        <v>44</v>
      </c>
      <c r="B49" s="24" t="s">
        <v>6</v>
      </c>
      <c r="C49" s="25"/>
      <c r="D49" s="25">
        <f t="shared" si="0"/>
        <v>3</v>
      </c>
      <c r="E49" s="25"/>
      <c r="F49" s="25"/>
      <c r="G49" s="25">
        <v>0</v>
      </c>
      <c r="H49" s="25"/>
      <c r="I49" s="25"/>
      <c r="J49" s="25"/>
      <c r="K49" s="25"/>
      <c r="L49" s="25"/>
      <c r="M49" s="25"/>
      <c r="N49" s="25"/>
      <c r="O49" s="25"/>
      <c r="P49" s="25"/>
      <c r="Q49" s="25">
        <v>1</v>
      </c>
      <c r="R49" s="25"/>
      <c r="S49" s="25"/>
      <c r="T49" s="25"/>
      <c r="U49" s="25"/>
      <c r="V49" s="25"/>
      <c r="W49" s="25"/>
      <c r="X49" s="25"/>
      <c r="Y49" s="25">
        <v>2</v>
      </c>
    </row>
    <row r="50" spans="1:25" ht="25.5" x14ac:dyDescent="0.2">
      <c r="A50" s="24">
        <v>45</v>
      </c>
      <c r="B50" s="27" t="s">
        <v>72</v>
      </c>
      <c r="C50" s="25"/>
      <c r="D50" s="25">
        <f t="shared" si="0"/>
        <v>124</v>
      </c>
      <c r="E50" s="25">
        <v>2</v>
      </c>
      <c r="F50" s="25"/>
      <c r="G50" s="25">
        <v>6</v>
      </c>
      <c r="H50" s="25">
        <v>2</v>
      </c>
      <c r="I50" s="25">
        <v>16</v>
      </c>
      <c r="J50" s="25">
        <v>6</v>
      </c>
      <c r="K50" s="25">
        <v>15</v>
      </c>
      <c r="L50" s="25">
        <v>18</v>
      </c>
      <c r="M50" s="25">
        <v>4</v>
      </c>
      <c r="N50" s="25">
        <v>4</v>
      </c>
      <c r="O50" s="25">
        <v>6</v>
      </c>
      <c r="P50" s="25"/>
      <c r="Q50" s="25">
        <v>19</v>
      </c>
      <c r="R50" s="25">
        <v>2</v>
      </c>
      <c r="S50" s="25"/>
      <c r="T50" s="25"/>
      <c r="U50" s="25">
        <v>5</v>
      </c>
      <c r="V50" s="25">
        <v>10</v>
      </c>
      <c r="W50" s="25"/>
      <c r="X50" s="25">
        <v>7</v>
      </c>
      <c r="Y50" s="25">
        <v>2</v>
      </c>
    </row>
    <row r="51" spans="1:25" x14ac:dyDescent="0.2">
      <c r="A51" s="24">
        <v>46</v>
      </c>
      <c r="B51" s="24" t="s">
        <v>3</v>
      </c>
      <c r="C51" s="25"/>
      <c r="D51" s="25">
        <f t="shared" si="0"/>
        <v>3</v>
      </c>
      <c r="E51" s="25">
        <v>0</v>
      </c>
      <c r="F51" s="25"/>
      <c r="G51" s="25">
        <v>0</v>
      </c>
      <c r="H51" s="25">
        <v>0</v>
      </c>
      <c r="I51" s="25">
        <v>0</v>
      </c>
      <c r="J51" s="25">
        <v>1</v>
      </c>
      <c r="K51" s="25">
        <v>1</v>
      </c>
      <c r="L51" s="25">
        <v>0</v>
      </c>
      <c r="M51" s="25">
        <v>0</v>
      </c>
      <c r="N51" s="25">
        <v>0</v>
      </c>
      <c r="O51" s="25">
        <v>0</v>
      </c>
      <c r="P51" s="25"/>
      <c r="Q51" s="25">
        <v>1</v>
      </c>
      <c r="R51" s="25">
        <v>0</v>
      </c>
      <c r="S51" s="25"/>
      <c r="T51" s="25"/>
      <c r="U51" s="25">
        <v>0</v>
      </c>
      <c r="V51" s="25">
        <v>0</v>
      </c>
      <c r="W51" s="25"/>
      <c r="X51" s="25">
        <v>0</v>
      </c>
      <c r="Y51" s="25">
        <v>0</v>
      </c>
    </row>
    <row r="52" spans="1:25" x14ac:dyDescent="0.2">
      <c r="A52" s="24">
        <v>47</v>
      </c>
      <c r="B52" s="24" t="s">
        <v>4</v>
      </c>
      <c r="C52" s="25"/>
      <c r="D52" s="25">
        <f t="shared" si="0"/>
        <v>71</v>
      </c>
      <c r="E52" s="25">
        <v>1</v>
      </c>
      <c r="F52" s="25"/>
      <c r="G52" s="25">
        <v>6</v>
      </c>
      <c r="H52" s="25">
        <v>1</v>
      </c>
      <c r="I52" s="25">
        <v>9</v>
      </c>
      <c r="J52" s="25">
        <v>3</v>
      </c>
      <c r="K52" s="25">
        <v>5</v>
      </c>
      <c r="L52" s="25">
        <v>10</v>
      </c>
      <c r="M52" s="25">
        <v>2</v>
      </c>
      <c r="N52" s="25">
        <v>2</v>
      </c>
      <c r="O52" s="25">
        <v>4</v>
      </c>
      <c r="P52" s="25"/>
      <c r="Q52" s="25">
        <v>13</v>
      </c>
      <c r="R52" s="25">
        <v>1</v>
      </c>
      <c r="S52" s="25"/>
      <c r="T52" s="25"/>
      <c r="U52" s="25">
        <v>3</v>
      </c>
      <c r="V52" s="25">
        <v>6</v>
      </c>
      <c r="W52" s="25"/>
      <c r="X52" s="25">
        <v>5</v>
      </c>
      <c r="Y52" s="25">
        <v>0</v>
      </c>
    </row>
    <row r="53" spans="1:25" x14ac:dyDescent="0.2">
      <c r="A53" s="24">
        <v>48</v>
      </c>
      <c r="B53" s="24" t="s">
        <v>5</v>
      </c>
      <c r="C53" s="25"/>
      <c r="D53" s="25">
        <f t="shared" si="0"/>
        <v>27</v>
      </c>
      <c r="E53" s="25">
        <v>0</v>
      </c>
      <c r="F53" s="25"/>
      <c r="G53" s="25">
        <v>0</v>
      </c>
      <c r="H53" s="25">
        <v>1</v>
      </c>
      <c r="I53" s="25">
        <v>4</v>
      </c>
      <c r="J53" s="25">
        <v>1</v>
      </c>
      <c r="K53" s="25">
        <v>6</v>
      </c>
      <c r="L53" s="25">
        <v>7</v>
      </c>
      <c r="M53" s="25">
        <v>0</v>
      </c>
      <c r="N53" s="25">
        <v>2</v>
      </c>
      <c r="O53" s="25">
        <v>0</v>
      </c>
      <c r="P53" s="25"/>
      <c r="Q53" s="25">
        <v>0</v>
      </c>
      <c r="R53" s="25">
        <v>1</v>
      </c>
      <c r="S53" s="25"/>
      <c r="T53" s="25"/>
      <c r="U53" s="25">
        <v>1</v>
      </c>
      <c r="V53" s="25">
        <v>3</v>
      </c>
      <c r="W53" s="25"/>
      <c r="X53" s="25">
        <v>1</v>
      </c>
      <c r="Y53" s="25">
        <v>0</v>
      </c>
    </row>
    <row r="54" spans="1:25" x14ac:dyDescent="0.2">
      <c r="A54" s="24">
        <v>49</v>
      </c>
      <c r="B54" s="24" t="s">
        <v>6</v>
      </c>
      <c r="C54" s="25"/>
      <c r="D54" s="25">
        <f t="shared" si="0"/>
        <v>26</v>
      </c>
      <c r="E54" s="25">
        <v>1</v>
      </c>
      <c r="F54" s="25"/>
      <c r="G54" s="25">
        <v>0</v>
      </c>
      <c r="H54" s="25">
        <v>0</v>
      </c>
      <c r="I54" s="25">
        <v>3</v>
      </c>
      <c r="J54" s="25">
        <v>2</v>
      </c>
      <c r="K54" s="25">
        <v>4</v>
      </c>
      <c r="L54" s="25">
        <v>1</v>
      </c>
      <c r="M54" s="25">
        <v>2</v>
      </c>
      <c r="N54" s="25">
        <v>0</v>
      </c>
      <c r="O54" s="25">
        <v>2</v>
      </c>
      <c r="P54" s="25"/>
      <c r="Q54" s="25">
        <v>6</v>
      </c>
      <c r="R54" s="25">
        <v>0</v>
      </c>
      <c r="S54" s="25"/>
      <c r="T54" s="25"/>
      <c r="U54" s="25">
        <v>1</v>
      </c>
      <c r="V54" s="25">
        <v>1</v>
      </c>
      <c r="W54" s="25"/>
      <c r="X54" s="25">
        <v>1</v>
      </c>
      <c r="Y54" s="25">
        <v>2</v>
      </c>
    </row>
    <row r="55" spans="1:25" ht="25.5" x14ac:dyDescent="0.2">
      <c r="A55" s="24">
        <v>50</v>
      </c>
      <c r="B55" s="27" t="s">
        <v>73</v>
      </c>
      <c r="C55" s="25"/>
      <c r="D55" s="25">
        <f t="shared" si="0"/>
        <v>6</v>
      </c>
      <c r="E55" s="25"/>
      <c r="F55" s="25"/>
      <c r="G55" s="25">
        <v>1</v>
      </c>
      <c r="H55" s="25"/>
      <c r="I55" s="25">
        <v>4</v>
      </c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>
        <v>1</v>
      </c>
      <c r="Y55" s="25"/>
    </row>
    <row r="56" spans="1:25" x14ac:dyDescent="0.2">
      <c r="A56" s="24">
        <v>51</v>
      </c>
      <c r="B56" s="24" t="s">
        <v>3</v>
      </c>
      <c r="C56" s="25"/>
      <c r="D56" s="25">
        <f t="shared" si="0"/>
        <v>0</v>
      </c>
      <c r="E56" s="25"/>
      <c r="F56" s="25"/>
      <c r="G56" s="25">
        <v>0</v>
      </c>
      <c r="H56" s="25"/>
      <c r="I56" s="25">
        <v>0</v>
      </c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>
        <v>0</v>
      </c>
      <c r="Y56" s="25"/>
    </row>
    <row r="57" spans="1:25" x14ac:dyDescent="0.2">
      <c r="A57" s="24">
        <v>52</v>
      </c>
      <c r="B57" s="24" t="s">
        <v>4</v>
      </c>
      <c r="C57" s="25"/>
      <c r="D57" s="25">
        <f t="shared" si="0"/>
        <v>3</v>
      </c>
      <c r="E57" s="25"/>
      <c r="F57" s="25"/>
      <c r="G57" s="25">
        <v>0</v>
      </c>
      <c r="H57" s="25"/>
      <c r="I57" s="25">
        <v>2</v>
      </c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>
        <v>1</v>
      </c>
      <c r="Y57" s="25"/>
    </row>
    <row r="58" spans="1:25" x14ac:dyDescent="0.2">
      <c r="A58" s="24">
        <v>53</v>
      </c>
      <c r="B58" s="24" t="s">
        <v>5</v>
      </c>
      <c r="C58" s="25"/>
      <c r="D58" s="25">
        <f t="shared" si="0"/>
        <v>0</v>
      </c>
      <c r="E58" s="25"/>
      <c r="F58" s="25"/>
      <c r="G58" s="25">
        <v>0</v>
      </c>
      <c r="H58" s="25"/>
      <c r="I58" s="25">
        <v>0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>
        <v>0</v>
      </c>
      <c r="Y58" s="25"/>
    </row>
    <row r="59" spans="1:25" x14ac:dyDescent="0.2">
      <c r="A59" s="24">
        <v>54</v>
      </c>
      <c r="B59" s="24" t="s">
        <v>6</v>
      </c>
      <c r="C59" s="25"/>
      <c r="D59" s="25">
        <f t="shared" si="0"/>
        <v>3</v>
      </c>
      <c r="E59" s="25"/>
      <c r="F59" s="25"/>
      <c r="G59" s="25">
        <v>1</v>
      </c>
      <c r="H59" s="25"/>
      <c r="I59" s="25">
        <v>2</v>
      </c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>
        <v>0</v>
      </c>
      <c r="Y59" s="25"/>
    </row>
    <row r="60" spans="1:25" ht="30.75" customHeight="1" x14ac:dyDescent="0.2">
      <c r="A60" s="24">
        <v>55</v>
      </c>
      <c r="B60" s="27" t="s">
        <v>74</v>
      </c>
      <c r="C60" s="25"/>
      <c r="D60" s="25">
        <f t="shared" si="0"/>
        <v>109</v>
      </c>
      <c r="E60" s="25">
        <v>15</v>
      </c>
      <c r="F60" s="25"/>
      <c r="G60" s="25">
        <v>5</v>
      </c>
      <c r="H60" s="25"/>
      <c r="I60" s="25">
        <v>8</v>
      </c>
      <c r="J60" s="25">
        <v>16</v>
      </c>
      <c r="K60" s="25">
        <v>8</v>
      </c>
      <c r="L60" s="25">
        <v>11</v>
      </c>
      <c r="M60" s="25"/>
      <c r="N60" s="25">
        <v>1</v>
      </c>
      <c r="O60" s="25"/>
      <c r="P60" s="25">
        <v>2</v>
      </c>
      <c r="Q60" s="25">
        <v>22</v>
      </c>
      <c r="R60" s="25">
        <v>1</v>
      </c>
      <c r="S60" s="25"/>
      <c r="T60" s="25"/>
      <c r="U60" s="25">
        <v>1</v>
      </c>
      <c r="V60" s="25">
        <v>9</v>
      </c>
      <c r="W60" s="25"/>
      <c r="X60" s="25">
        <v>8</v>
      </c>
      <c r="Y60" s="25">
        <v>2</v>
      </c>
    </row>
    <row r="61" spans="1:25" x14ac:dyDescent="0.2">
      <c r="A61" s="24">
        <v>56</v>
      </c>
      <c r="B61" s="24" t="s">
        <v>3</v>
      </c>
      <c r="C61" s="25"/>
      <c r="D61" s="25">
        <f t="shared" si="0"/>
        <v>2</v>
      </c>
      <c r="E61" s="25">
        <v>0</v>
      </c>
      <c r="F61" s="25"/>
      <c r="G61" s="25">
        <v>0</v>
      </c>
      <c r="H61" s="25"/>
      <c r="I61" s="25">
        <v>0</v>
      </c>
      <c r="J61" s="25">
        <v>1</v>
      </c>
      <c r="K61" s="25">
        <v>0</v>
      </c>
      <c r="L61" s="25">
        <v>0</v>
      </c>
      <c r="M61" s="25"/>
      <c r="N61" s="25">
        <v>0</v>
      </c>
      <c r="O61" s="25"/>
      <c r="P61" s="25">
        <v>1</v>
      </c>
      <c r="Q61" s="25">
        <v>0</v>
      </c>
      <c r="R61" s="25">
        <v>0</v>
      </c>
      <c r="S61" s="25"/>
      <c r="T61" s="25"/>
      <c r="U61" s="25">
        <v>0</v>
      </c>
      <c r="V61" s="25">
        <v>0</v>
      </c>
      <c r="W61" s="25"/>
      <c r="X61" s="25">
        <v>0</v>
      </c>
      <c r="Y61" s="25">
        <v>0</v>
      </c>
    </row>
    <row r="62" spans="1:25" x14ac:dyDescent="0.2">
      <c r="A62" s="24">
        <v>57</v>
      </c>
      <c r="B62" s="24" t="s">
        <v>4</v>
      </c>
      <c r="C62" s="25"/>
      <c r="D62" s="25">
        <f t="shared" si="0"/>
        <v>55</v>
      </c>
      <c r="E62" s="25">
        <v>9</v>
      </c>
      <c r="F62" s="25"/>
      <c r="G62" s="25">
        <v>4</v>
      </c>
      <c r="H62" s="25"/>
      <c r="I62" s="25">
        <v>3</v>
      </c>
      <c r="J62" s="25">
        <v>5</v>
      </c>
      <c r="K62" s="25">
        <v>6</v>
      </c>
      <c r="L62" s="25">
        <v>5</v>
      </c>
      <c r="M62" s="25"/>
      <c r="N62" s="25">
        <v>1</v>
      </c>
      <c r="O62" s="25"/>
      <c r="P62" s="25">
        <v>0</v>
      </c>
      <c r="Q62" s="25">
        <v>14</v>
      </c>
      <c r="R62" s="25">
        <v>1</v>
      </c>
      <c r="S62" s="25"/>
      <c r="T62" s="25"/>
      <c r="U62" s="25">
        <v>1</v>
      </c>
      <c r="V62" s="25">
        <v>3</v>
      </c>
      <c r="W62" s="25"/>
      <c r="X62" s="25">
        <v>3</v>
      </c>
      <c r="Y62" s="25">
        <v>0</v>
      </c>
    </row>
    <row r="63" spans="1:25" x14ac:dyDescent="0.2">
      <c r="A63" s="24">
        <v>58</v>
      </c>
      <c r="B63" s="24" t="s">
        <v>5</v>
      </c>
      <c r="C63" s="25"/>
      <c r="D63" s="25">
        <f t="shared" si="0"/>
        <v>11</v>
      </c>
      <c r="E63" s="25">
        <v>0</v>
      </c>
      <c r="F63" s="25"/>
      <c r="G63" s="25">
        <v>0</v>
      </c>
      <c r="H63" s="25"/>
      <c r="I63" s="25">
        <v>0</v>
      </c>
      <c r="J63" s="25">
        <v>1</v>
      </c>
      <c r="K63" s="25">
        <v>1</v>
      </c>
      <c r="L63" s="25">
        <v>6</v>
      </c>
      <c r="M63" s="25"/>
      <c r="N63" s="25">
        <v>0</v>
      </c>
      <c r="O63" s="25"/>
      <c r="P63" s="25">
        <v>0</v>
      </c>
      <c r="Q63" s="25">
        <v>1</v>
      </c>
      <c r="R63" s="25">
        <v>0</v>
      </c>
      <c r="S63" s="25"/>
      <c r="T63" s="25"/>
      <c r="U63" s="25">
        <v>0</v>
      </c>
      <c r="V63" s="25">
        <v>0</v>
      </c>
      <c r="W63" s="25"/>
      <c r="X63" s="25">
        <v>1</v>
      </c>
      <c r="Y63" s="25">
        <v>1</v>
      </c>
    </row>
    <row r="64" spans="1:25" x14ac:dyDescent="0.2">
      <c r="A64" s="24">
        <v>59</v>
      </c>
      <c r="B64" s="24" t="s">
        <v>6</v>
      </c>
      <c r="C64" s="25"/>
      <c r="D64" s="25">
        <f t="shared" si="0"/>
        <v>43</v>
      </c>
      <c r="E64" s="25">
        <v>6</v>
      </c>
      <c r="F64" s="25"/>
      <c r="G64" s="25">
        <v>1</v>
      </c>
      <c r="H64" s="25"/>
      <c r="I64" s="25">
        <v>5</v>
      </c>
      <c r="J64" s="25">
        <v>10</v>
      </c>
      <c r="K64" s="25">
        <v>1</v>
      </c>
      <c r="L64" s="25">
        <v>0</v>
      </c>
      <c r="M64" s="25"/>
      <c r="N64" s="25">
        <v>0</v>
      </c>
      <c r="O64" s="25"/>
      <c r="P64" s="25">
        <v>2</v>
      </c>
      <c r="Q64" s="25">
        <v>7</v>
      </c>
      <c r="R64" s="25">
        <v>0</v>
      </c>
      <c r="S64" s="25"/>
      <c r="T64" s="25"/>
      <c r="U64" s="25">
        <v>0</v>
      </c>
      <c r="V64" s="25">
        <v>6</v>
      </c>
      <c r="W64" s="25"/>
      <c r="X64" s="25">
        <v>4</v>
      </c>
      <c r="Y64" s="25">
        <v>1</v>
      </c>
    </row>
    <row r="65" spans="1:25" ht="31.7" customHeight="1" x14ac:dyDescent="0.2">
      <c r="A65" s="24">
        <v>60</v>
      </c>
      <c r="B65" s="27" t="s">
        <v>75</v>
      </c>
      <c r="C65" s="25"/>
      <c r="D65" s="25">
        <f t="shared" si="0"/>
        <v>4</v>
      </c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>
        <v>3</v>
      </c>
      <c r="R65" s="25"/>
      <c r="S65" s="25"/>
      <c r="T65" s="25"/>
      <c r="U65" s="25"/>
      <c r="V65" s="25"/>
      <c r="W65" s="25"/>
      <c r="X65" s="25"/>
      <c r="Y65" s="25">
        <v>1</v>
      </c>
    </row>
    <row r="66" spans="1:25" x14ac:dyDescent="0.2">
      <c r="A66" s="24">
        <v>61</v>
      </c>
      <c r="B66" s="24" t="s">
        <v>3</v>
      </c>
      <c r="C66" s="25"/>
      <c r="D66" s="25">
        <f t="shared" si="0"/>
        <v>0</v>
      </c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>
        <v>0</v>
      </c>
      <c r="R66" s="25"/>
      <c r="S66" s="25"/>
      <c r="T66" s="25"/>
      <c r="U66" s="25"/>
      <c r="V66" s="25"/>
      <c r="W66" s="25"/>
      <c r="X66" s="25"/>
      <c r="Y66" s="25">
        <v>0</v>
      </c>
    </row>
    <row r="67" spans="1:25" x14ac:dyDescent="0.2">
      <c r="A67" s="24">
        <v>62</v>
      </c>
      <c r="B67" s="24" t="s">
        <v>4</v>
      </c>
      <c r="C67" s="25"/>
      <c r="D67" s="25">
        <f t="shared" si="0"/>
        <v>3</v>
      </c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>
        <v>3</v>
      </c>
      <c r="R67" s="25"/>
      <c r="S67" s="25"/>
      <c r="T67" s="25"/>
      <c r="U67" s="25"/>
      <c r="V67" s="25"/>
      <c r="W67" s="25"/>
      <c r="X67" s="25"/>
      <c r="Y67" s="25">
        <v>0</v>
      </c>
    </row>
    <row r="68" spans="1:25" x14ac:dyDescent="0.2">
      <c r="A68" s="24">
        <v>63</v>
      </c>
      <c r="B68" s="24" t="s">
        <v>5</v>
      </c>
      <c r="C68" s="25"/>
      <c r="D68" s="25">
        <f t="shared" si="0"/>
        <v>0</v>
      </c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>
        <v>0</v>
      </c>
      <c r="R68" s="25"/>
      <c r="S68" s="25"/>
      <c r="T68" s="25"/>
      <c r="U68" s="25"/>
      <c r="V68" s="25"/>
      <c r="W68" s="25"/>
      <c r="X68" s="25"/>
      <c r="Y68" s="25">
        <v>0</v>
      </c>
    </row>
    <row r="69" spans="1:25" x14ac:dyDescent="0.2">
      <c r="A69" s="24">
        <v>64</v>
      </c>
      <c r="B69" s="24" t="s">
        <v>6</v>
      </c>
      <c r="C69" s="25"/>
      <c r="D69" s="25">
        <f t="shared" si="0"/>
        <v>1</v>
      </c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>
        <v>0</v>
      </c>
      <c r="R69" s="25"/>
      <c r="S69" s="25"/>
      <c r="T69" s="25"/>
      <c r="U69" s="25"/>
      <c r="V69" s="25"/>
      <c r="W69" s="25"/>
      <c r="X69" s="25"/>
      <c r="Y69" s="25">
        <v>1</v>
      </c>
    </row>
    <row r="70" spans="1:25" x14ac:dyDescent="0.2">
      <c r="A70" s="24">
        <v>65</v>
      </c>
      <c r="B70" s="27" t="s">
        <v>76</v>
      </c>
      <c r="C70" s="25"/>
      <c r="D70" s="25">
        <f t="shared" si="0"/>
        <v>0</v>
      </c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 x14ac:dyDescent="0.2">
      <c r="A71" s="24">
        <v>66</v>
      </c>
      <c r="B71" s="24" t="s">
        <v>3</v>
      </c>
      <c r="C71" s="25"/>
      <c r="D71" s="25">
        <f t="shared" si="0"/>
        <v>0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1:25" x14ac:dyDescent="0.2">
      <c r="A72" s="24">
        <v>67</v>
      </c>
      <c r="B72" s="24" t="s">
        <v>4</v>
      </c>
      <c r="C72" s="25"/>
      <c r="D72" s="25">
        <f t="shared" si="0"/>
        <v>0</v>
      </c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spans="1:25" x14ac:dyDescent="0.2">
      <c r="A73" s="24">
        <v>68</v>
      </c>
      <c r="B73" s="24" t="s">
        <v>5</v>
      </c>
      <c r="C73" s="25"/>
      <c r="D73" s="25">
        <f t="shared" si="0"/>
        <v>0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1:25" x14ac:dyDescent="0.2">
      <c r="A74" s="24">
        <v>69</v>
      </c>
      <c r="B74" s="24" t="s">
        <v>6</v>
      </c>
      <c r="C74" s="25"/>
      <c r="D74" s="25">
        <f t="shared" ref="D74:D137" si="1">SUM(E74:Y74)</f>
        <v>0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spans="1:25" ht="25.5" x14ac:dyDescent="0.2">
      <c r="A75" s="24">
        <v>70</v>
      </c>
      <c r="B75" s="27" t="s">
        <v>77</v>
      </c>
      <c r="C75" s="25"/>
      <c r="D75" s="25">
        <f t="shared" si="1"/>
        <v>0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spans="1:25" x14ac:dyDescent="0.2">
      <c r="A76" s="24">
        <v>71</v>
      </c>
      <c r="B76" s="24" t="s">
        <v>3</v>
      </c>
      <c r="C76" s="25"/>
      <c r="D76" s="25">
        <f t="shared" si="1"/>
        <v>0</v>
      </c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spans="1:25" x14ac:dyDescent="0.2">
      <c r="A77" s="24">
        <v>72</v>
      </c>
      <c r="B77" s="24" t="s">
        <v>4</v>
      </c>
      <c r="C77" s="25"/>
      <c r="D77" s="25">
        <f t="shared" si="1"/>
        <v>0</v>
      </c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spans="1:25" x14ac:dyDescent="0.2">
      <c r="A78" s="24">
        <v>73</v>
      </c>
      <c r="B78" s="24" t="s">
        <v>5</v>
      </c>
      <c r="C78" s="25"/>
      <c r="D78" s="25">
        <f t="shared" si="1"/>
        <v>0</v>
      </c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spans="1:25" x14ac:dyDescent="0.2">
      <c r="A79" s="24">
        <v>74</v>
      </c>
      <c r="B79" s="24" t="s">
        <v>6</v>
      </c>
      <c r="C79" s="25"/>
      <c r="D79" s="25">
        <f t="shared" si="1"/>
        <v>0</v>
      </c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</row>
    <row r="80" spans="1:25" x14ac:dyDescent="0.2">
      <c r="A80" s="24">
        <v>75</v>
      </c>
      <c r="B80" s="27" t="s">
        <v>78</v>
      </c>
      <c r="C80" s="25"/>
      <c r="D80" s="25">
        <f t="shared" si="1"/>
        <v>0</v>
      </c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spans="1:25" x14ac:dyDescent="0.2">
      <c r="A81" s="24">
        <v>76</v>
      </c>
      <c r="B81" s="24" t="s">
        <v>3</v>
      </c>
      <c r="C81" s="25"/>
      <c r="D81" s="25">
        <f t="shared" si="1"/>
        <v>0</v>
      </c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spans="1:25" x14ac:dyDescent="0.2">
      <c r="A82" s="24">
        <v>77</v>
      </c>
      <c r="B82" s="24" t="s">
        <v>4</v>
      </c>
      <c r="C82" s="25"/>
      <c r="D82" s="25">
        <f t="shared" si="1"/>
        <v>0</v>
      </c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spans="1:25" x14ac:dyDescent="0.2">
      <c r="A83" s="24">
        <v>78</v>
      </c>
      <c r="B83" s="24" t="s">
        <v>5</v>
      </c>
      <c r="C83" s="25"/>
      <c r="D83" s="25">
        <f t="shared" si="1"/>
        <v>0</v>
      </c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</row>
    <row r="84" spans="1:25" x14ac:dyDescent="0.2">
      <c r="A84" s="24">
        <v>79</v>
      </c>
      <c r="B84" s="24" t="s">
        <v>6</v>
      </c>
      <c r="C84" s="25"/>
      <c r="D84" s="25">
        <f t="shared" si="1"/>
        <v>0</v>
      </c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</row>
    <row r="85" spans="1:25" ht="25.5" x14ac:dyDescent="0.2">
      <c r="A85" s="24">
        <v>80</v>
      </c>
      <c r="B85" s="27" t="s">
        <v>79</v>
      </c>
      <c r="C85" s="25"/>
      <c r="D85" s="25">
        <f t="shared" si="1"/>
        <v>89</v>
      </c>
      <c r="E85" s="25"/>
      <c r="F85" s="25"/>
      <c r="G85" s="25">
        <v>5</v>
      </c>
      <c r="H85" s="25">
        <v>6</v>
      </c>
      <c r="I85" s="25">
        <v>10</v>
      </c>
      <c r="J85" s="25">
        <v>1</v>
      </c>
      <c r="K85" s="25">
        <v>15</v>
      </c>
      <c r="L85" s="25">
        <v>3</v>
      </c>
      <c r="M85" s="25">
        <v>4</v>
      </c>
      <c r="N85" s="25"/>
      <c r="O85" s="25">
        <v>1</v>
      </c>
      <c r="P85" s="25">
        <v>1</v>
      </c>
      <c r="Q85" s="25">
        <v>11</v>
      </c>
      <c r="R85" s="25">
        <v>2</v>
      </c>
      <c r="S85" s="25"/>
      <c r="T85" s="25"/>
      <c r="U85" s="25">
        <v>3</v>
      </c>
      <c r="V85" s="25"/>
      <c r="W85" s="25"/>
      <c r="X85" s="25"/>
      <c r="Y85" s="25">
        <v>27</v>
      </c>
    </row>
    <row r="86" spans="1:25" x14ac:dyDescent="0.2">
      <c r="A86" s="24">
        <v>81</v>
      </c>
      <c r="B86" s="24" t="s">
        <v>3</v>
      </c>
      <c r="C86" s="25"/>
      <c r="D86" s="25">
        <f t="shared" si="1"/>
        <v>0</v>
      </c>
      <c r="E86" s="25"/>
      <c r="F86" s="25"/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/>
      <c r="O86" s="25">
        <v>0</v>
      </c>
      <c r="P86" s="25">
        <v>0</v>
      </c>
      <c r="Q86" s="25">
        <v>0</v>
      </c>
      <c r="R86" s="25">
        <v>0</v>
      </c>
      <c r="S86" s="25"/>
      <c r="T86" s="25"/>
      <c r="U86" s="25">
        <v>0</v>
      </c>
      <c r="V86" s="25"/>
      <c r="W86" s="25"/>
      <c r="X86" s="25"/>
      <c r="Y86" s="25">
        <v>0</v>
      </c>
    </row>
    <row r="87" spans="1:25" x14ac:dyDescent="0.2">
      <c r="A87" s="24">
        <v>82</v>
      </c>
      <c r="B87" s="24" t="s">
        <v>4</v>
      </c>
      <c r="C87" s="25"/>
      <c r="D87" s="25">
        <f t="shared" si="1"/>
        <v>55</v>
      </c>
      <c r="E87" s="25"/>
      <c r="F87" s="25"/>
      <c r="G87" s="25">
        <v>1</v>
      </c>
      <c r="H87" s="25">
        <v>4</v>
      </c>
      <c r="I87" s="25">
        <v>8</v>
      </c>
      <c r="J87" s="25">
        <v>0</v>
      </c>
      <c r="K87" s="25">
        <v>7</v>
      </c>
      <c r="L87" s="25">
        <v>2</v>
      </c>
      <c r="M87" s="25">
        <v>3</v>
      </c>
      <c r="N87" s="25"/>
      <c r="O87" s="25">
        <v>0</v>
      </c>
      <c r="P87" s="25">
        <v>0</v>
      </c>
      <c r="Q87" s="25">
        <v>9</v>
      </c>
      <c r="R87" s="25">
        <v>1</v>
      </c>
      <c r="S87" s="25"/>
      <c r="T87" s="25"/>
      <c r="U87" s="25">
        <v>2</v>
      </c>
      <c r="V87" s="25"/>
      <c r="W87" s="25"/>
      <c r="X87" s="25"/>
      <c r="Y87" s="25">
        <v>18</v>
      </c>
    </row>
    <row r="88" spans="1:25" x14ac:dyDescent="0.2">
      <c r="A88" s="24">
        <v>83</v>
      </c>
      <c r="B88" s="24" t="s">
        <v>5</v>
      </c>
      <c r="C88" s="25"/>
      <c r="D88" s="25">
        <f t="shared" si="1"/>
        <v>13</v>
      </c>
      <c r="E88" s="25"/>
      <c r="F88" s="25"/>
      <c r="G88" s="25">
        <v>3</v>
      </c>
      <c r="H88" s="25">
        <v>1</v>
      </c>
      <c r="I88" s="25">
        <v>2</v>
      </c>
      <c r="J88" s="25">
        <v>1</v>
      </c>
      <c r="K88" s="25">
        <v>0</v>
      </c>
      <c r="L88" s="25">
        <v>1</v>
      </c>
      <c r="M88" s="25">
        <v>0</v>
      </c>
      <c r="N88" s="25"/>
      <c r="O88" s="25">
        <v>1</v>
      </c>
      <c r="P88" s="25">
        <v>0</v>
      </c>
      <c r="Q88" s="25">
        <v>2</v>
      </c>
      <c r="R88" s="25">
        <v>0</v>
      </c>
      <c r="S88" s="25"/>
      <c r="T88" s="25"/>
      <c r="U88" s="25">
        <v>0</v>
      </c>
      <c r="V88" s="25"/>
      <c r="W88" s="25"/>
      <c r="X88" s="25"/>
      <c r="Y88" s="25">
        <v>2</v>
      </c>
    </row>
    <row r="89" spans="1:25" x14ac:dyDescent="0.2">
      <c r="A89" s="24">
        <v>84</v>
      </c>
      <c r="B89" s="24" t="s">
        <v>6</v>
      </c>
      <c r="C89" s="25"/>
      <c r="D89" s="25">
        <f t="shared" si="1"/>
        <v>21</v>
      </c>
      <c r="E89" s="25"/>
      <c r="F89" s="25"/>
      <c r="G89" s="25">
        <v>1</v>
      </c>
      <c r="H89" s="25">
        <v>1</v>
      </c>
      <c r="I89" s="25">
        <v>0</v>
      </c>
      <c r="J89" s="25">
        <v>0</v>
      </c>
      <c r="K89" s="25">
        <v>8</v>
      </c>
      <c r="L89" s="25">
        <v>0</v>
      </c>
      <c r="M89" s="25">
        <v>1</v>
      </c>
      <c r="N89" s="25"/>
      <c r="O89" s="25">
        <v>0</v>
      </c>
      <c r="P89" s="25">
        <v>1</v>
      </c>
      <c r="Q89" s="25">
        <v>0</v>
      </c>
      <c r="R89" s="25">
        <v>1</v>
      </c>
      <c r="S89" s="25"/>
      <c r="T89" s="25"/>
      <c r="U89" s="25">
        <v>1</v>
      </c>
      <c r="V89" s="25"/>
      <c r="W89" s="25"/>
      <c r="X89" s="25"/>
      <c r="Y89" s="25">
        <v>7</v>
      </c>
    </row>
    <row r="90" spans="1:25" ht="39.75" customHeight="1" x14ac:dyDescent="0.2">
      <c r="A90" s="24">
        <v>85</v>
      </c>
      <c r="B90" s="38" t="s">
        <v>80</v>
      </c>
      <c r="C90" s="25"/>
      <c r="D90" s="25">
        <f t="shared" si="1"/>
        <v>0</v>
      </c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</row>
    <row r="91" spans="1:25" x14ac:dyDescent="0.2">
      <c r="A91" s="24">
        <v>86</v>
      </c>
      <c r="B91" s="24" t="s">
        <v>47</v>
      </c>
      <c r="C91" s="25"/>
      <c r="D91" s="25">
        <f t="shared" si="1"/>
        <v>0</v>
      </c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</row>
    <row r="92" spans="1:25" x14ac:dyDescent="0.2">
      <c r="A92" s="24">
        <v>87</v>
      </c>
      <c r="B92" s="24" t="s">
        <v>45</v>
      </c>
      <c r="C92" s="25"/>
      <c r="D92" s="25">
        <f t="shared" si="1"/>
        <v>0</v>
      </c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</row>
    <row r="93" spans="1:25" x14ac:dyDescent="0.2">
      <c r="A93" s="24">
        <v>88</v>
      </c>
      <c r="B93" s="24" t="s">
        <v>46</v>
      </c>
      <c r="C93" s="25"/>
      <c r="D93" s="25">
        <f t="shared" si="1"/>
        <v>0</v>
      </c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</row>
    <row r="94" spans="1:25" ht="25.5" x14ac:dyDescent="0.2">
      <c r="A94" s="24">
        <v>89</v>
      </c>
      <c r="B94" s="27" t="s">
        <v>48</v>
      </c>
      <c r="C94" s="25"/>
      <c r="D94" s="25">
        <f t="shared" si="1"/>
        <v>0</v>
      </c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</row>
    <row r="95" spans="1:25" ht="26.25" customHeight="1" x14ac:dyDescent="0.2">
      <c r="A95" s="24">
        <v>90</v>
      </c>
      <c r="B95" s="27" t="s">
        <v>89</v>
      </c>
      <c r="C95" s="25"/>
      <c r="D95" s="25">
        <f t="shared" si="1"/>
        <v>0</v>
      </c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</row>
    <row r="96" spans="1:25" x14ac:dyDescent="0.2">
      <c r="A96" s="24">
        <v>91</v>
      </c>
      <c r="B96" s="24" t="s">
        <v>47</v>
      </c>
      <c r="C96" s="25"/>
      <c r="D96" s="25">
        <f t="shared" si="1"/>
        <v>0</v>
      </c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</row>
    <row r="97" spans="1:25" x14ac:dyDescent="0.2">
      <c r="A97" s="24">
        <v>92</v>
      </c>
      <c r="B97" s="24" t="s">
        <v>45</v>
      </c>
      <c r="C97" s="25"/>
      <c r="D97" s="25">
        <f t="shared" si="1"/>
        <v>0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</row>
    <row r="98" spans="1:25" x14ac:dyDescent="0.2">
      <c r="A98" s="24">
        <v>93</v>
      </c>
      <c r="B98" s="24" t="s">
        <v>46</v>
      </c>
      <c r="C98" s="25"/>
      <c r="D98" s="25">
        <f t="shared" si="1"/>
        <v>0</v>
      </c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</row>
    <row r="99" spans="1:25" ht="25.5" x14ac:dyDescent="0.2">
      <c r="A99" s="24">
        <v>94</v>
      </c>
      <c r="B99" s="27" t="s">
        <v>48</v>
      </c>
      <c r="C99" s="25"/>
      <c r="D99" s="25">
        <f t="shared" si="1"/>
        <v>0</v>
      </c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1:25" ht="24.75" customHeight="1" x14ac:dyDescent="0.2">
      <c r="A100" s="24">
        <v>95</v>
      </c>
      <c r="B100" s="27" t="s">
        <v>90</v>
      </c>
      <c r="C100" s="25"/>
      <c r="D100" s="25">
        <f t="shared" si="1"/>
        <v>0</v>
      </c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</row>
    <row r="101" spans="1:25" x14ac:dyDescent="0.2">
      <c r="A101" s="24">
        <v>96</v>
      </c>
      <c r="B101" s="24" t="s">
        <v>47</v>
      </c>
      <c r="C101" s="25"/>
      <c r="D101" s="25">
        <f t="shared" si="1"/>
        <v>0</v>
      </c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</row>
    <row r="102" spans="1:25" x14ac:dyDescent="0.2">
      <c r="A102" s="24">
        <v>97</v>
      </c>
      <c r="B102" s="24" t="s">
        <v>45</v>
      </c>
      <c r="C102" s="25"/>
      <c r="D102" s="25">
        <f t="shared" si="1"/>
        <v>0</v>
      </c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x14ac:dyDescent="0.2">
      <c r="A103" s="24">
        <v>98</v>
      </c>
      <c r="B103" s="24" t="s">
        <v>46</v>
      </c>
      <c r="C103" s="25"/>
      <c r="D103" s="25">
        <f t="shared" si="1"/>
        <v>0</v>
      </c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</row>
    <row r="104" spans="1:25" ht="25.5" x14ac:dyDescent="0.2">
      <c r="A104" s="24">
        <v>99</v>
      </c>
      <c r="B104" s="27" t="s">
        <v>48</v>
      </c>
      <c r="C104" s="25"/>
      <c r="D104" s="25">
        <f t="shared" si="1"/>
        <v>0</v>
      </c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</row>
    <row r="105" spans="1:25" ht="30" customHeight="1" x14ac:dyDescent="0.2">
      <c r="A105" s="24">
        <v>100</v>
      </c>
      <c r="B105" s="27" t="s">
        <v>91</v>
      </c>
      <c r="C105" s="25"/>
      <c r="D105" s="25">
        <f t="shared" si="1"/>
        <v>0</v>
      </c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x14ac:dyDescent="0.2">
      <c r="A106" s="24">
        <v>101</v>
      </c>
      <c r="B106" s="24" t="s">
        <v>47</v>
      </c>
      <c r="C106" s="25"/>
      <c r="D106" s="25">
        <f t="shared" si="1"/>
        <v>0</v>
      </c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</row>
    <row r="107" spans="1:25" x14ac:dyDescent="0.2">
      <c r="A107" s="24">
        <v>102</v>
      </c>
      <c r="B107" s="24" t="s">
        <v>45</v>
      </c>
      <c r="C107" s="25"/>
      <c r="D107" s="25">
        <f t="shared" si="1"/>
        <v>0</v>
      </c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</row>
    <row r="108" spans="1:25" x14ac:dyDescent="0.2">
      <c r="A108" s="24">
        <v>103</v>
      </c>
      <c r="B108" s="24" t="s">
        <v>46</v>
      </c>
      <c r="C108" s="25"/>
      <c r="D108" s="25">
        <f t="shared" si="1"/>
        <v>0</v>
      </c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25.5" x14ac:dyDescent="0.2">
      <c r="A109" s="24">
        <v>104</v>
      </c>
      <c r="B109" s="27" t="s">
        <v>48</v>
      </c>
      <c r="C109" s="25"/>
      <c r="D109" s="25">
        <f t="shared" si="1"/>
        <v>0</v>
      </c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</row>
    <row r="110" spans="1:25" ht="29.25" customHeight="1" x14ac:dyDescent="0.2">
      <c r="A110" s="24">
        <v>105</v>
      </c>
      <c r="B110" s="27" t="s">
        <v>92</v>
      </c>
      <c r="C110" s="25"/>
      <c r="D110" s="25">
        <f t="shared" si="1"/>
        <v>0</v>
      </c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</row>
    <row r="111" spans="1:25" x14ac:dyDescent="0.2">
      <c r="A111" s="24">
        <v>106</v>
      </c>
      <c r="B111" s="24" t="s">
        <v>47</v>
      </c>
      <c r="C111" s="25"/>
      <c r="D111" s="25">
        <f t="shared" si="1"/>
        <v>0</v>
      </c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</row>
    <row r="112" spans="1:25" x14ac:dyDescent="0.2">
      <c r="A112" s="24">
        <v>107</v>
      </c>
      <c r="B112" s="24" t="s">
        <v>45</v>
      </c>
      <c r="C112" s="25"/>
      <c r="D112" s="25">
        <f t="shared" si="1"/>
        <v>0</v>
      </c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</row>
    <row r="113" spans="1:25" x14ac:dyDescent="0.2">
      <c r="A113" s="24">
        <v>108</v>
      </c>
      <c r="B113" s="24" t="s">
        <v>46</v>
      </c>
      <c r="C113" s="25"/>
      <c r="D113" s="25">
        <f t="shared" si="1"/>
        <v>0</v>
      </c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</row>
    <row r="114" spans="1:25" ht="25.5" x14ac:dyDescent="0.2">
      <c r="A114" s="24">
        <v>109</v>
      </c>
      <c r="B114" s="27" t="s">
        <v>48</v>
      </c>
      <c r="C114" s="25"/>
      <c r="D114" s="25">
        <f t="shared" si="1"/>
        <v>0</v>
      </c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</row>
    <row r="115" spans="1:25" ht="27.75" customHeight="1" x14ac:dyDescent="0.2">
      <c r="A115" s="24">
        <v>110</v>
      </c>
      <c r="B115" s="27" t="s">
        <v>93</v>
      </c>
      <c r="C115" s="25"/>
      <c r="D115" s="25">
        <f t="shared" si="1"/>
        <v>0</v>
      </c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</row>
    <row r="116" spans="1:25" x14ac:dyDescent="0.2">
      <c r="A116" s="24">
        <v>111</v>
      </c>
      <c r="B116" s="24" t="s">
        <v>47</v>
      </c>
      <c r="C116" s="25"/>
      <c r="D116" s="25">
        <f t="shared" si="1"/>
        <v>0</v>
      </c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</row>
    <row r="117" spans="1:25" x14ac:dyDescent="0.2">
      <c r="A117" s="24">
        <v>112</v>
      </c>
      <c r="B117" s="24" t="s">
        <v>45</v>
      </c>
      <c r="C117" s="25"/>
      <c r="D117" s="25">
        <f t="shared" si="1"/>
        <v>0</v>
      </c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</row>
    <row r="118" spans="1:25" x14ac:dyDescent="0.2">
      <c r="A118" s="24">
        <v>113</v>
      </c>
      <c r="B118" s="24" t="s">
        <v>46</v>
      </c>
      <c r="C118" s="25"/>
      <c r="D118" s="25">
        <f t="shared" si="1"/>
        <v>0</v>
      </c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</row>
    <row r="119" spans="1:25" ht="25.5" x14ac:dyDescent="0.2">
      <c r="A119" s="24">
        <v>114</v>
      </c>
      <c r="B119" s="27" t="s">
        <v>48</v>
      </c>
      <c r="C119" s="25"/>
      <c r="D119" s="25">
        <f t="shared" si="1"/>
        <v>0</v>
      </c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</row>
    <row r="120" spans="1:25" ht="30" customHeight="1" x14ac:dyDescent="0.2">
      <c r="A120" s="24">
        <v>115</v>
      </c>
      <c r="B120" s="27" t="s">
        <v>94</v>
      </c>
      <c r="C120" s="25"/>
      <c r="D120" s="25">
        <f t="shared" si="1"/>
        <v>0</v>
      </c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</row>
    <row r="121" spans="1:25" x14ac:dyDescent="0.2">
      <c r="A121" s="24">
        <v>116</v>
      </c>
      <c r="B121" s="24" t="s">
        <v>47</v>
      </c>
      <c r="C121" s="25"/>
      <c r="D121" s="25">
        <f t="shared" si="1"/>
        <v>0</v>
      </c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</row>
    <row r="122" spans="1:25" x14ac:dyDescent="0.2">
      <c r="A122" s="24">
        <v>117</v>
      </c>
      <c r="B122" s="24" t="s">
        <v>45</v>
      </c>
      <c r="C122" s="25"/>
      <c r="D122" s="25">
        <f t="shared" si="1"/>
        <v>0</v>
      </c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</row>
    <row r="123" spans="1:25" x14ac:dyDescent="0.2">
      <c r="A123" s="24">
        <v>118</v>
      </c>
      <c r="B123" s="24" t="s">
        <v>46</v>
      </c>
      <c r="C123" s="25"/>
      <c r="D123" s="25">
        <f t="shared" si="1"/>
        <v>0</v>
      </c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</row>
    <row r="124" spans="1:25" ht="25.5" x14ac:dyDescent="0.2">
      <c r="A124" s="24">
        <v>119</v>
      </c>
      <c r="B124" s="27" t="s">
        <v>48</v>
      </c>
      <c r="C124" s="25"/>
      <c r="D124" s="25">
        <f t="shared" si="1"/>
        <v>0</v>
      </c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1:25" ht="25.5" customHeight="1" x14ac:dyDescent="0.2">
      <c r="A125" s="24">
        <v>120</v>
      </c>
      <c r="B125" s="27" t="s">
        <v>95</v>
      </c>
      <c r="C125" s="25"/>
      <c r="D125" s="25">
        <f t="shared" si="1"/>
        <v>0</v>
      </c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1:25" x14ac:dyDescent="0.2">
      <c r="A126" s="24">
        <v>121</v>
      </c>
      <c r="B126" s="24" t="s">
        <v>47</v>
      </c>
      <c r="C126" s="25"/>
      <c r="D126" s="25">
        <f t="shared" si="1"/>
        <v>0</v>
      </c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1:25" x14ac:dyDescent="0.2">
      <c r="A127" s="24">
        <v>122</v>
      </c>
      <c r="B127" s="24" t="s">
        <v>45</v>
      </c>
      <c r="C127" s="25"/>
      <c r="D127" s="25">
        <f t="shared" si="1"/>
        <v>0</v>
      </c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1:25" x14ac:dyDescent="0.2">
      <c r="A128" s="24">
        <v>123</v>
      </c>
      <c r="B128" s="24" t="s">
        <v>46</v>
      </c>
      <c r="C128" s="25"/>
      <c r="D128" s="25">
        <f t="shared" si="1"/>
        <v>0</v>
      </c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1:25" ht="25.5" x14ac:dyDescent="0.2">
      <c r="A129" s="24">
        <v>124</v>
      </c>
      <c r="B129" s="27" t="s">
        <v>48</v>
      </c>
      <c r="C129" s="25"/>
      <c r="D129" s="25">
        <f t="shared" si="1"/>
        <v>0</v>
      </c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1:25" ht="24.75" customHeight="1" x14ac:dyDescent="0.2">
      <c r="A130" s="24">
        <v>125</v>
      </c>
      <c r="B130" s="27" t="s">
        <v>96</v>
      </c>
      <c r="C130" s="25"/>
      <c r="D130" s="25">
        <f t="shared" si="1"/>
        <v>0</v>
      </c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1:25" x14ac:dyDescent="0.2">
      <c r="A131" s="24">
        <v>126</v>
      </c>
      <c r="B131" s="24" t="s">
        <v>47</v>
      </c>
      <c r="C131" s="25"/>
      <c r="D131" s="25">
        <f t="shared" si="1"/>
        <v>0</v>
      </c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1:25" x14ac:dyDescent="0.2">
      <c r="A132" s="24">
        <v>127</v>
      </c>
      <c r="B132" s="24" t="s">
        <v>45</v>
      </c>
      <c r="C132" s="25"/>
      <c r="D132" s="25">
        <f t="shared" si="1"/>
        <v>0</v>
      </c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1:25" x14ac:dyDescent="0.2">
      <c r="A133" s="24">
        <v>128</v>
      </c>
      <c r="B133" s="24" t="s">
        <v>46</v>
      </c>
      <c r="C133" s="25"/>
      <c r="D133" s="25">
        <f t="shared" si="1"/>
        <v>0</v>
      </c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1:25" ht="25.5" x14ac:dyDescent="0.2">
      <c r="A134" s="24">
        <v>129</v>
      </c>
      <c r="B134" s="27" t="s">
        <v>48</v>
      </c>
      <c r="C134" s="25"/>
      <c r="D134" s="25">
        <f t="shared" si="1"/>
        <v>0</v>
      </c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1:25" ht="30" customHeight="1" x14ac:dyDescent="0.2">
      <c r="A135" s="24">
        <v>130</v>
      </c>
      <c r="B135" s="27" t="s">
        <v>97</v>
      </c>
      <c r="C135" s="25"/>
      <c r="D135" s="25">
        <f t="shared" si="1"/>
        <v>0</v>
      </c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1:25" x14ac:dyDescent="0.2">
      <c r="A136" s="24">
        <v>131</v>
      </c>
      <c r="B136" s="24" t="s">
        <v>47</v>
      </c>
      <c r="C136" s="25"/>
      <c r="D136" s="25">
        <f t="shared" si="1"/>
        <v>0</v>
      </c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1:25" x14ac:dyDescent="0.2">
      <c r="A137" s="24">
        <v>132</v>
      </c>
      <c r="B137" s="24" t="s">
        <v>45</v>
      </c>
      <c r="C137" s="25"/>
      <c r="D137" s="25">
        <f t="shared" si="1"/>
        <v>0</v>
      </c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1:25" x14ac:dyDescent="0.2">
      <c r="A138" s="24">
        <v>133</v>
      </c>
      <c r="B138" s="24" t="s">
        <v>46</v>
      </c>
      <c r="C138" s="25"/>
      <c r="D138" s="25">
        <f t="shared" ref="D138:D159" si="2">SUM(E138:Y138)</f>
        <v>0</v>
      </c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1:25" ht="25.5" x14ac:dyDescent="0.2">
      <c r="A139" s="24">
        <v>134</v>
      </c>
      <c r="B139" s="27" t="s">
        <v>48</v>
      </c>
      <c r="C139" s="25"/>
      <c r="D139" s="25">
        <f t="shared" si="2"/>
        <v>0</v>
      </c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1:25" ht="29.25" customHeight="1" x14ac:dyDescent="0.2">
      <c r="A140" s="24">
        <v>135</v>
      </c>
      <c r="B140" s="27" t="s">
        <v>98</v>
      </c>
      <c r="C140" s="25"/>
      <c r="D140" s="25">
        <f t="shared" si="2"/>
        <v>0</v>
      </c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1:25" x14ac:dyDescent="0.2">
      <c r="A141" s="24">
        <v>136</v>
      </c>
      <c r="B141" s="24" t="s">
        <v>47</v>
      </c>
      <c r="C141" s="25"/>
      <c r="D141" s="25">
        <f t="shared" si="2"/>
        <v>0</v>
      </c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1:25" x14ac:dyDescent="0.2">
      <c r="A142" s="24">
        <v>137</v>
      </c>
      <c r="B142" s="24" t="s">
        <v>45</v>
      </c>
      <c r="C142" s="25"/>
      <c r="D142" s="25">
        <f t="shared" si="2"/>
        <v>0</v>
      </c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1:25" x14ac:dyDescent="0.2">
      <c r="A143" s="24">
        <v>138</v>
      </c>
      <c r="B143" s="24" t="s">
        <v>46</v>
      </c>
      <c r="C143" s="25"/>
      <c r="D143" s="25">
        <f t="shared" si="2"/>
        <v>0</v>
      </c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1:25" ht="25.5" x14ac:dyDescent="0.2">
      <c r="A144" s="24">
        <v>139</v>
      </c>
      <c r="B144" s="27" t="s">
        <v>48</v>
      </c>
      <c r="C144" s="25"/>
      <c r="D144" s="25">
        <f t="shared" si="2"/>
        <v>0</v>
      </c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1:25" ht="38.25" x14ac:dyDescent="0.2">
      <c r="A145" s="24">
        <v>140</v>
      </c>
      <c r="B145" s="27" t="s">
        <v>99</v>
      </c>
      <c r="C145" s="25"/>
      <c r="D145" s="25">
        <f t="shared" si="2"/>
        <v>0</v>
      </c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1:25" x14ac:dyDescent="0.2">
      <c r="A146" s="24">
        <v>141</v>
      </c>
      <c r="B146" s="24" t="s">
        <v>47</v>
      </c>
      <c r="C146" s="25"/>
      <c r="D146" s="25">
        <f t="shared" si="2"/>
        <v>0</v>
      </c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1:25" x14ac:dyDescent="0.2">
      <c r="A147" s="24">
        <v>142</v>
      </c>
      <c r="B147" s="24" t="s">
        <v>45</v>
      </c>
      <c r="C147" s="25"/>
      <c r="D147" s="25">
        <f t="shared" si="2"/>
        <v>0</v>
      </c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1:25" x14ac:dyDescent="0.2">
      <c r="A148" s="24">
        <v>143</v>
      </c>
      <c r="B148" s="24" t="s">
        <v>46</v>
      </c>
      <c r="C148" s="25"/>
      <c r="D148" s="25">
        <f t="shared" si="2"/>
        <v>0</v>
      </c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1:25" ht="25.5" x14ac:dyDescent="0.2">
      <c r="A149" s="24">
        <v>144</v>
      </c>
      <c r="B149" s="27" t="s">
        <v>48</v>
      </c>
      <c r="C149" s="25"/>
      <c r="D149" s="25">
        <f t="shared" si="2"/>
        <v>0</v>
      </c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1:25" ht="38.25" x14ac:dyDescent="0.2">
      <c r="A150" s="24">
        <v>145</v>
      </c>
      <c r="B150" s="27" t="s">
        <v>100</v>
      </c>
      <c r="C150" s="25"/>
      <c r="D150" s="25">
        <f t="shared" si="2"/>
        <v>0</v>
      </c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1:25" x14ac:dyDescent="0.2">
      <c r="A151" s="24">
        <v>146</v>
      </c>
      <c r="B151" s="24" t="s">
        <v>47</v>
      </c>
      <c r="C151" s="25"/>
      <c r="D151" s="25">
        <f t="shared" si="2"/>
        <v>0</v>
      </c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1:25" x14ac:dyDescent="0.2">
      <c r="A152" s="24">
        <v>147</v>
      </c>
      <c r="B152" s="24" t="s">
        <v>45</v>
      </c>
      <c r="C152" s="25"/>
      <c r="D152" s="25">
        <f t="shared" si="2"/>
        <v>0</v>
      </c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1:25" x14ac:dyDescent="0.2">
      <c r="A153" s="24">
        <v>148</v>
      </c>
      <c r="B153" s="24" t="s">
        <v>46</v>
      </c>
      <c r="C153" s="25"/>
      <c r="D153" s="25">
        <f t="shared" si="2"/>
        <v>0</v>
      </c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spans="1:25" ht="25.5" x14ac:dyDescent="0.2">
      <c r="A154" s="24">
        <v>149</v>
      </c>
      <c r="B154" s="27" t="s">
        <v>48</v>
      </c>
      <c r="C154" s="25"/>
      <c r="D154" s="25">
        <f t="shared" si="2"/>
        <v>0</v>
      </c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spans="1:25" ht="39.200000000000003" customHeight="1" x14ac:dyDescent="0.2">
      <c r="A155" s="24">
        <v>150</v>
      </c>
      <c r="B155" s="27" t="s">
        <v>101</v>
      </c>
      <c r="C155" s="25"/>
      <c r="D155" s="25">
        <f t="shared" si="2"/>
        <v>0</v>
      </c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spans="1:25" x14ac:dyDescent="0.2">
      <c r="A156" s="24">
        <v>151</v>
      </c>
      <c r="B156" s="24" t="s">
        <v>47</v>
      </c>
      <c r="C156" s="25"/>
      <c r="D156" s="25">
        <f t="shared" si="2"/>
        <v>0</v>
      </c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spans="1:25" x14ac:dyDescent="0.2">
      <c r="A157" s="24">
        <v>152</v>
      </c>
      <c r="B157" s="24" t="s">
        <v>45</v>
      </c>
      <c r="C157" s="25"/>
      <c r="D157" s="25">
        <f t="shared" si="2"/>
        <v>0</v>
      </c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spans="1:25" x14ac:dyDescent="0.2">
      <c r="A158" s="24">
        <v>153</v>
      </c>
      <c r="B158" s="24" t="s">
        <v>46</v>
      </c>
      <c r="C158" s="25"/>
      <c r="D158" s="25">
        <f t="shared" si="2"/>
        <v>0</v>
      </c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spans="1:25" ht="25.5" x14ac:dyDescent="0.2">
      <c r="A159" s="29">
        <v>154</v>
      </c>
      <c r="B159" s="27" t="s">
        <v>48</v>
      </c>
      <c r="C159" s="25"/>
      <c r="D159" s="25">
        <f t="shared" si="2"/>
        <v>0</v>
      </c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spans="1:25" x14ac:dyDescent="0.2">
      <c r="A160" s="31"/>
    </row>
    <row r="161" spans="1:1" x14ac:dyDescent="0.2">
      <c r="A161" s="30"/>
    </row>
    <row r="162" spans="1:1" x14ac:dyDescent="0.2">
      <c r="A162" s="30"/>
    </row>
  </sheetData>
  <mergeCells count="2">
    <mergeCell ref="C1:C4"/>
    <mergeCell ref="A1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6"/>
  <sheetViews>
    <sheetView workbookViewId="0">
      <selection activeCell="E20" sqref="E20"/>
    </sheetView>
  </sheetViews>
  <sheetFormatPr defaultColWidth="9.140625" defaultRowHeight="14.25" x14ac:dyDescent="0.2"/>
  <cols>
    <col min="1" max="1" width="4.5703125" style="1" customWidth="1"/>
    <col min="2" max="2" width="26.7109375" style="1" customWidth="1"/>
    <col min="3" max="3" width="30.7109375" style="1" customWidth="1"/>
    <col min="4" max="4" width="28.28515625" style="1" customWidth="1"/>
    <col min="5" max="5" width="17.7109375" style="1" customWidth="1"/>
    <col min="6" max="6" width="15" style="1" customWidth="1"/>
    <col min="7" max="7" width="17.42578125" style="1" customWidth="1"/>
    <col min="8" max="8" width="16.140625" style="1" customWidth="1"/>
    <col min="9" max="9" width="35.5703125" style="1" customWidth="1"/>
    <col min="10" max="16384" width="9.140625" style="1"/>
  </cols>
  <sheetData>
    <row r="1" spans="1:17" ht="18" x14ac:dyDescent="0.25">
      <c r="B1" s="4" t="s">
        <v>57</v>
      </c>
    </row>
    <row r="2" spans="1:17" s="3" customFormat="1" ht="153.6" customHeight="1" x14ac:dyDescent="0.25">
      <c r="A2" s="8" t="s">
        <v>18</v>
      </c>
      <c r="B2" s="9" t="s">
        <v>14</v>
      </c>
      <c r="C2" s="9" t="s">
        <v>15</v>
      </c>
      <c r="D2" s="9" t="s">
        <v>12</v>
      </c>
      <c r="E2" s="9" t="s">
        <v>16</v>
      </c>
      <c r="F2" s="9" t="s">
        <v>58</v>
      </c>
      <c r="G2" s="9" t="s">
        <v>13</v>
      </c>
      <c r="H2" s="9" t="s">
        <v>17</v>
      </c>
      <c r="I2" s="9" t="s">
        <v>60</v>
      </c>
      <c r="J2" s="2"/>
      <c r="K2" s="42" t="s">
        <v>49</v>
      </c>
      <c r="L2" s="42"/>
      <c r="M2" s="42"/>
      <c r="N2" s="42"/>
      <c r="O2" s="42"/>
      <c r="P2" s="42"/>
      <c r="Q2" s="42"/>
    </row>
    <row r="3" spans="1:17" s="6" customFormat="1" ht="9.75" customHeight="1" x14ac:dyDescent="0.25">
      <c r="A3" s="10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5"/>
      <c r="K3" s="5"/>
      <c r="L3" s="5"/>
    </row>
    <row r="4" spans="1:17" x14ac:dyDescent="0.2">
      <c r="A4" s="1">
        <v>1</v>
      </c>
    </row>
    <row r="5" spans="1:17" x14ac:dyDescent="0.2">
      <c r="A5" s="1">
        <v>2</v>
      </c>
    </row>
    <row r="6" spans="1:17" x14ac:dyDescent="0.2">
      <c r="A6" s="1" t="s">
        <v>2</v>
      </c>
    </row>
  </sheetData>
  <mergeCells count="1">
    <mergeCell ref="K2:Q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P7"/>
  <sheetViews>
    <sheetView workbookViewId="0">
      <selection activeCell="B5" sqref="B5"/>
    </sheetView>
  </sheetViews>
  <sheetFormatPr defaultRowHeight="15" x14ac:dyDescent="0.25"/>
  <cols>
    <col min="2" max="2" width="30.42578125" customWidth="1"/>
    <col min="4" max="4" width="29.85546875" customWidth="1"/>
    <col min="5" max="7" width="35.28515625" customWidth="1"/>
    <col min="8" max="8" width="18.28515625" customWidth="1"/>
    <col min="9" max="9" width="18.85546875" customWidth="1"/>
    <col min="10" max="10" width="18.5703125" customWidth="1"/>
    <col min="11" max="11" width="19.85546875" customWidth="1"/>
    <col min="12" max="12" width="14.85546875" customWidth="1"/>
    <col min="13" max="13" width="18.42578125" customWidth="1"/>
    <col min="14" max="14" width="33.5703125" customWidth="1"/>
    <col min="15" max="15" width="3.85546875" customWidth="1"/>
    <col min="16" max="16" width="69.5703125" customWidth="1"/>
  </cols>
  <sheetData>
    <row r="1" spans="1:16" ht="18" x14ac:dyDescent="0.25">
      <c r="B1" s="4" t="s">
        <v>61</v>
      </c>
    </row>
    <row r="2" spans="1:16" ht="44.45" customHeight="1" x14ac:dyDescent="0.25">
      <c r="A2" s="43" t="s">
        <v>18</v>
      </c>
      <c r="B2" s="46" t="s">
        <v>19</v>
      </c>
      <c r="C2" s="44" t="s">
        <v>12</v>
      </c>
      <c r="D2" s="44" t="s">
        <v>15</v>
      </c>
      <c r="E2" s="46" t="s">
        <v>50</v>
      </c>
      <c r="F2" s="46" t="s">
        <v>25</v>
      </c>
      <c r="G2" s="46" t="s">
        <v>26</v>
      </c>
      <c r="H2" s="46" t="s">
        <v>27</v>
      </c>
      <c r="I2" s="46" t="s">
        <v>20</v>
      </c>
      <c r="J2" s="46"/>
      <c r="K2" s="46"/>
      <c r="L2" s="44" t="s">
        <v>13</v>
      </c>
      <c r="M2" s="44" t="s">
        <v>17</v>
      </c>
      <c r="N2" s="44" t="s">
        <v>51</v>
      </c>
      <c r="P2" s="13" t="s">
        <v>54</v>
      </c>
    </row>
    <row r="3" spans="1:16" ht="85.5" x14ac:dyDescent="0.25">
      <c r="A3" s="43"/>
      <c r="B3" s="46"/>
      <c r="C3" s="45"/>
      <c r="D3" s="45"/>
      <c r="E3" s="46"/>
      <c r="F3" s="46"/>
      <c r="G3" s="46"/>
      <c r="H3" s="46"/>
      <c r="I3" s="9" t="s">
        <v>21</v>
      </c>
      <c r="J3" s="9" t="s">
        <v>22</v>
      </c>
      <c r="K3" s="9" t="s">
        <v>23</v>
      </c>
      <c r="L3" s="45"/>
      <c r="M3" s="45"/>
      <c r="N3" s="45"/>
    </row>
    <row r="4" spans="1:16" x14ac:dyDescent="0.25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15</v>
      </c>
      <c r="M4" s="11">
        <v>16</v>
      </c>
      <c r="N4" s="11">
        <v>17</v>
      </c>
    </row>
    <row r="5" spans="1:16" x14ac:dyDescent="0.25">
      <c r="A5" s="1">
        <v>1</v>
      </c>
      <c r="B5" s="1" t="s">
        <v>131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6" x14ac:dyDescent="0.25">
      <c r="A6" s="1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6" x14ac:dyDescent="0.25">
      <c r="A7" s="1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</sheetData>
  <mergeCells count="12">
    <mergeCell ref="A2:A3"/>
    <mergeCell ref="L2:L3"/>
    <mergeCell ref="M2:M3"/>
    <mergeCell ref="N2:N3"/>
    <mergeCell ref="I2:K2"/>
    <mergeCell ref="B2:B3"/>
    <mergeCell ref="C2:C3"/>
    <mergeCell ref="D2:D3"/>
    <mergeCell ref="F2:F3"/>
    <mergeCell ref="G2:G3"/>
    <mergeCell ref="H2:H3"/>
    <mergeCell ref="E2:E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S8"/>
  <sheetViews>
    <sheetView workbookViewId="0">
      <selection activeCell="D17" sqref="D17"/>
    </sheetView>
  </sheetViews>
  <sheetFormatPr defaultColWidth="9.140625" defaultRowHeight="14.25" x14ac:dyDescent="0.2"/>
  <cols>
    <col min="1" max="1" width="9.140625" style="1"/>
    <col min="2" max="2" width="40.28515625" style="1" customWidth="1"/>
    <col min="3" max="3" width="19" style="1" customWidth="1"/>
    <col min="4" max="4" width="36.42578125" style="1" customWidth="1"/>
    <col min="5" max="6" width="19.7109375" style="1" customWidth="1"/>
    <col min="7" max="7" width="13.5703125" style="1" customWidth="1"/>
    <col min="8" max="8" width="11.85546875" style="1" customWidth="1"/>
    <col min="9" max="9" width="7.7109375" style="1" customWidth="1"/>
    <col min="10" max="10" width="6.85546875" style="1" customWidth="1"/>
    <col min="11" max="11" width="9.140625" style="1"/>
    <col min="12" max="12" width="10.85546875" style="1" customWidth="1"/>
    <col min="13" max="13" width="10.7109375" style="1" customWidth="1"/>
    <col min="14" max="17" width="9.140625" style="1"/>
    <col min="18" max="18" width="9.140625" style="1" customWidth="1"/>
    <col min="19" max="19" width="70.7109375" style="1" customWidth="1"/>
    <col min="20" max="16384" width="9.140625" style="1"/>
  </cols>
  <sheetData>
    <row r="1" spans="1:19" ht="18" x14ac:dyDescent="0.25">
      <c r="B1" s="4" t="s">
        <v>62</v>
      </c>
    </row>
    <row r="2" spans="1:19" ht="55.5" customHeight="1" x14ac:dyDescent="0.2">
      <c r="A2" s="43" t="s">
        <v>18</v>
      </c>
      <c r="B2" s="46" t="s">
        <v>29</v>
      </c>
      <c r="C2" s="46" t="s">
        <v>50</v>
      </c>
      <c r="D2" s="46" t="s">
        <v>42</v>
      </c>
      <c r="E2" s="46" t="s">
        <v>41</v>
      </c>
      <c r="F2" s="46" t="s">
        <v>43</v>
      </c>
      <c r="G2" s="47" t="s">
        <v>53</v>
      </c>
      <c r="H2" s="47"/>
      <c r="I2" s="47"/>
      <c r="J2" s="47"/>
      <c r="K2" s="47"/>
      <c r="L2" s="47"/>
      <c r="M2" s="47"/>
      <c r="N2" s="47"/>
      <c r="O2" s="47"/>
      <c r="P2" s="47"/>
      <c r="Q2" s="47"/>
      <c r="S2" s="13" t="s">
        <v>52</v>
      </c>
    </row>
    <row r="3" spans="1:19" ht="42.75" x14ac:dyDescent="0.2">
      <c r="A3" s="43"/>
      <c r="B3" s="46"/>
      <c r="C3" s="46"/>
      <c r="D3" s="46"/>
      <c r="E3" s="46"/>
      <c r="F3" s="46"/>
      <c r="G3" s="12" t="s">
        <v>30</v>
      </c>
      <c r="H3" s="12" t="s">
        <v>31</v>
      </c>
      <c r="I3" s="12" t="s">
        <v>32</v>
      </c>
      <c r="J3" s="12" t="s">
        <v>33</v>
      </c>
      <c r="K3" s="12" t="s">
        <v>34</v>
      </c>
      <c r="L3" s="12" t="s">
        <v>35</v>
      </c>
      <c r="M3" s="12" t="s">
        <v>36</v>
      </c>
      <c r="N3" s="12" t="s">
        <v>37</v>
      </c>
      <c r="O3" s="12" t="s">
        <v>38</v>
      </c>
      <c r="P3" s="12" t="s">
        <v>39</v>
      </c>
      <c r="Q3" s="12" t="s">
        <v>40</v>
      </c>
    </row>
    <row r="4" spans="1:19" s="7" customFormat="1" ht="10.5" x14ac:dyDescent="0.1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</row>
    <row r="5" spans="1:19" x14ac:dyDescent="0.2">
      <c r="A5" s="1">
        <v>1</v>
      </c>
      <c r="B5" s="1" t="s">
        <v>127</v>
      </c>
      <c r="C5" s="1" t="s">
        <v>129</v>
      </c>
      <c r="D5" s="1" t="s">
        <v>108</v>
      </c>
      <c r="E5" s="1" t="s">
        <v>129</v>
      </c>
      <c r="F5" s="36" t="s">
        <v>130</v>
      </c>
      <c r="G5" s="1">
        <v>5</v>
      </c>
      <c r="H5" s="1">
        <v>5</v>
      </c>
      <c r="N5" s="1">
        <v>5</v>
      </c>
      <c r="O5" s="1">
        <v>5</v>
      </c>
    </row>
    <row r="6" spans="1:19" x14ac:dyDescent="0.2">
      <c r="A6" s="1">
        <v>2</v>
      </c>
      <c r="B6" s="1" t="s">
        <v>126</v>
      </c>
      <c r="C6" s="1" t="s">
        <v>129</v>
      </c>
      <c r="D6" s="1" t="s">
        <v>118</v>
      </c>
      <c r="E6" s="1" t="s">
        <v>129</v>
      </c>
      <c r="F6" s="36">
        <v>1101</v>
      </c>
      <c r="G6" s="1">
        <v>5</v>
      </c>
      <c r="H6" s="1">
        <v>5</v>
      </c>
      <c r="P6" s="1">
        <v>5</v>
      </c>
      <c r="Q6" s="1">
        <v>5</v>
      </c>
    </row>
    <row r="7" spans="1:19" x14ac:dyDescent="0.2">
      <c r="A7" s="1">
        <v>3</v>
      </c>
      <c r="B7" s="1" t="s">
        <v>128</v>
      </c>
      <c r="C7" s="1" t="s">
        <v>129</v>
      </c>
      <c r="D7" s="1" t="s">
        <v>116</v>
      </c>
      <c r="E7" s="1" t="s">
        <v>129</v>
      </c>
      <c r="F7" s="36">
        <v>1101</v>
      </c>
      <c r="G7" s="1">
        <v>5</v>
      </c>
      <c r="H7" s="1">
        <v>5</v>
      </c>
      <c r="I7" s="1">
        <v>5</v>
      </c>
      <c r="Q7" s="1">
        <v>5</v>
      </c>
    </row>
    <row r="8" spans="1:19" x14ac:dyDescent="0.2">
      <c r="A8" s="1" t="s">
        <v>2</v>
      </c>
    </row>
  </sheetData>
  <mergeCells count="7">
    <mergeCell ref="D2:D3"/>
    <mergeCell ref="G2:Q2"/>
    <mergeCell ref="A2:A3"/>
    <mergeCell ref="B2:B3"/>
    <mergeCell ref="C2:C3"/>
    <mergeCell ref="E2:E3"/>
    <mergeCell ref="F2:F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O8"/>
  <sheetViews>
    <sheetView workbookViewId="0">
      <selection activeCell="B8" sqref="B8"/>
    </sheetView>
  </sheetViews>
  <sheetFormatPr defaultRowHeight="15" x14ac:dyDescent="0.25"/>
  <cols>
    <col min="2" max="2" width="42.28515625" customWidth="1"/>
    <col min="4" max="4" width="35.28515625" customWidth="1"/>
    <col min="5" max="7" width="19.85546875" customWidth="1"/>
    <col min="8" max="8" width="17.85546875" customWidth="1"/>
    <col min="9" max="9" width="18.5703125" customWidth="1"/>
    <col min="10" max="10" width="18.85546875" customWidth="1"/>
    <col min="11" max="11" width="18.5703125" customWidth="1"/>
    <col min="12" max="12" width="19.85546875" customWidth="1"/>
    <col min="13" max="13" width="14.85546875" customWidth="1"/>
    <col min="14" max="14" width="18.42578125" customWidth="1"/>
    <col min="15" max="15" width="19.140625" customWidth="1"/>
  </cols>
  <sheetData>
    <row r="1" spans="1:15" ht="48" customHeight="1" x14ac:dyDescent="0.25">
      <c r="B1" s="14" t="s">
        <v>63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5" ht="43.5" customHeight="1" x14ac:dyDescent="0.25">
      <c r="A2" s="43" t="s">
        <v>18</v>
      </c>
      <c r="B2" s="46" t="s">
        <v>44</v>
      </c>
      <c r="C2" s="46" t="s">
        <v>12</v>
      </c>
      <c r="D2" s="46" t="s">
        <v>15</v>
      </c>
      <c r="E2" s="46" t="s">
        <v>28</v>
      </c>
      <c r="F2" s="44" t="s">
        <v>102</v>
      </c>
      <c r="G2" s="44" t="s">
        <v>103</v>
      </c>
      <c r="H2" s="46" t="s">
        <v>25</v>
      </c>
      <c r="I2" s="46" t="s">
        <v>26</v>
      </c>
      <c r="J2" s="46" t="s">
        <v>20</v>
      </c>
      <c r="K2" s="46"/>
      <c r="L2" s="46"/>
      <c r="M2" s="46" t="s">
        <v>13</v>
      </c>
      <c r="N2" s="46" t="s">
        <v>17</v>
      </c>
      <c r="O2" s="46" t="s">
        <v>24</v>
      </c>
    </row>
    <row r="3" spans="1:15" ht="85.5" x14ac:dyDescent="0.25">
      <c r="A3" s="43"/>
      <c r="B3" s="46"/>
      <c r="C3" s="46"/>
      <c r="D3" s="46"/>
      <c r="E3" s="46"/>
      <c r="F3" s="45"/>
      <c r="G3" s="45"/>
      <c r="H3" s="46"/>
      <c r="I3" s="46"/>
      <c r="J3" s="9" t="s">
        <v>21</v>
      </c>
      <c r="K3" s="9" t="s">
        <v>22</v>
      </c>
      <c r="L3" s="9" t="s">
        <v>23</v>
      </c>
      <c r="M3" s="46"/>
      <c r="N3" s="46"/>
      <c r="O3" s="46"/>
    </row>
    <row r="4" spans="1:15" x14ac:dyDescent="0.25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  <c r="O4" s="11">
        <v>15</v>
      </c>
    </row>
    <row r="5" spans="1:15" x14ac:dyDescent="0.25">
      <c r="A5" s="1">
        <v>1</v>
      </c>
      <c r="B5" s="1" t="s">
        <v>131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1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t="s">
        <v>2</v>
      </c>
    </row>
  </sheetData>
  <mergeCells count="13">
    <mergeCell ref="H2:H3"/>
    <mergeCell ref="A2:A3"/>
    <mergeCell ref="B2:B3"/>
    <mergeCell ref="C2:C3"/>
    <mergeCell ref="D2:D3"/>
    <mergeCell ref="E2:E3"/>
    <mergeCell ref="F2:F3"/>
    <mergeCell ref="G2:G3"/>
    <mergeCell ref="O2:O3"/>
    <mergeCell ref="I2:I3"/>
    <mergeCell ref="J2:L2"/>
    <mergeCell ref="M2:M3"/>
    <mergeCell ref="N2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Общие данные</vt:lpstr>
      <vt:lpstr>Группа 1</vt:lpstr>
      <vt:lpstr>Группа 2</vt:lpstr>
      <vt:lpstr>Группа 3</vt:lpstr>
      <vt:lpstr>Группа 4</vt:lpstr>
      <vt:lpstr>'Общие данные'!OLE_LINK1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2020-12-01T05:49:30Z</dcterms:modified>
</cp:coreProperties>
</file>